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CUENTA PUBLICA\ABRIL-JUNIO\"/>
    </mc:Choice>
  </mc:AlternateContent>
  <xr:revisionPtr revIDLastSave="0" documentId="13_ncr:1_{3FDDFF66-2A42-4E12-A7B7-05E38C0E9293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GCP" sheetId="1" r:id="rId1"/>
  </sheets>
  <definedNames>
    <definedName name="_xlnm.Print_Area" localSheetId="0">GCP!$A$1:$I$46</definedName>
  </definedNames>
  <calcPr calcId="191029"/>
</workbook>
</file>

<file path=xl/calcChain.xml><?xml version="1.0" encoding="utf-8"?>
<calcChain xmlns="http://schemas.openxmlformats.org/spreadsheetml/2006/main">
  <c r="I34" i="1" l="1"/>
  <c r="I27" i="1"/>
  <c r="I24" i="1"/>
  <c r="I16" i="1"/>
  <c r="I12" i="1"/>
  <c r="F35" i="1"/>
  <c r="I35" i="1" s="1"/>
  <c r="F34" i="1"/>
  <c r="F33" i="1"/>
  <c r="I33" i="1" s="1"/>
  <c r="F32" i="1"/>
  <c r="I32" i="1" s="1"/>
  <c r="F30" i="1"/>
  <c r="I30" i="1" s="1"/>
  <c r="F29" i="1"/>
  <c r="I29" i="1" s="1"/>
  <c r="F28" i="1"/>
  <c r="I28" i="1" s="1"/>
  <c r="F27" i="1"/>
  <c r="F25" i="1"/>
  <c r="I25" i="1" s="1"/>
  <c r="F24" i="1"/>
  <c r="F22" i="1"/>
  <c r="I22" i="1" s="1"/>
  <c r="F21" i="1"/>
  <c r="I21" i="1" s="1"/>
  <c r="F20" i="1"/>
  <c r="F18" i="1"/>
  <c r="I18" i="1" s="1"/>
  <c r="F17" i="1"/>
  <c r="I17" i="1" s="1"/>
  <c r="F16" i="1"/>
  <c r="F15" i="1"/>
  <c r="I15" i="1" s="1"/>
  <c r="F14" i="1"/>
  <c r="I14" i="1" s="1"/>
  <c r="F13" i="1"/>
  <c r="I13" i="1" s="1"/>
  <c r="F12" i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E31" i="1"/>
  <c r="E26" i="1"/>
  <c r="E23" i="1"/>
  <c r="E19" i="1"/>
  <c r="E10" i="1"/>
  <c r="E7" i="1"/>
  <c r="D31" i="1"/>
  <c r="D26" i="1"/>
  <c r="D23" i="1"/>
  <c r="D19" i="1"/>
  <c r="D10" i="1"/>
  <c r="D7" i="1"/>
  <c r="I26" i="1" l="1"/>
  <c r="E37" i="1"/>
  <c r="F19" i="1"/>
  <c r="D37" i="1"/>
  <c r="F7" i="1"/>
  <c r="H37" i="1"/>
  <c r="I10" i="1"/>
  <c r="I31" i="1"/>
  <c r="I23" i="1"/>
  <c r="F10" i="1"/>
  <c r="F23" i="1"/>
  <c r="F26" i="1"/>
  <c r="F31" i="1"/>
  <c r="I20" i="1"/>
  <c r="I19" i="1" s="1"/>
  <c r="I7" i="1"/>
  <c r="F37" i="1" l="1"/>
  <c r="I3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<sst xmlns="http://schemas.openxmlformats.org/spreadsheetml/2006/main" count="72" uniqueCount="72">
  <si>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</si>
  <si>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</si>
  <si>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</si>
  <si>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</si>
  <si>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</si>
  <si>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</si>
  <si>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</si>
  <si>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</si>
  <si>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</si>
  <si>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</si>
  <si>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</si>
  <si>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</si>
  <si>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</si>
  <si>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</si>
  <si>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</si>
  <si>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</si>
  <si>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</si>
  <si>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</si>
  <si>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</si>
  <si>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</si>
  <si>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</si>
  <si>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</si>
  <si>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</si>
  <si>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</si>
  <si>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</si>
  <si>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</si>
  <si>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</si>
  <si>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</si>
  <si>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</si>
  <si>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</si>
  <si>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</si>
  <si>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</si>
  <si>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</si>
  <si>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</si>
  <si>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</si>
  <si>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</si>
  <si>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</si>
  <si>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</si>
  <si>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</si>
  <si>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</si>
  <si>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</si>
  <si>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</si>
  <si>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</si>
  <si>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</si>
  <si>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</si>
  <si>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</si>
  <si>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</si>
  <si>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</si>
  <si>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</si>
  <si>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</si>
  <si>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</si>
  <si>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</si>
  <si>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</si>
  <si>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</si>
  <si>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</si>
  <si>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</si>
  <si>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</si>
  <si>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</si>
  <si>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</si>
  <si>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</si>
  <si>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</si>
  <si>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</si>
  <si>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</si>
  <si>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</si>
  <si>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Consejo Turístico San José Iturbide Guanajuato.
Gasto por Categoría Programática
Del 1 de Enero AL 30 DE JUNIO DEL 2022</t>
  </si>
  <si>
    <t>“Bajo protesta de decir verdad declaramos que los Estados Financieros y sus notas, son razonablemente correctos y son responsabilidad del emisor”</t>
  </si>
  <si>
    <t>Autorizo</t>
  </si>
  <si>
    <t>Elaboro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</si>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</sst>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0" xfId="0" applyFont="1"/>
    <xf numFmtId="0" fontId="2" fillId="0" borderId="0" xfId="0" applyFont="1" applyProtection="1"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showGridLines="0" tabSelected="1" zoomScaleNormal="100" zoomScaleSheetLayoutView="90" workbookViewId="0">
      <selection sqref="A1:I4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8" t="s">
        <v>64</v>
      </c>
      <c r="B1" s="35"/>
      <c r="C1" s="35"/>
      <c r="D1" s="35"/>
      <c r="E1" s="35"/>
      <c r="F1" s="35"/>
      <c r="G1" s="35"/>
      <c r="H1" s="35"/>
      <c r="I1" s="39"/>
    </row>
    <row r="2" spans="1:9" ht="15" customHeight="1" x14ac:dyDescent="0.2">
      <c r="A2" s="40" t="s">
        <v>30</v>
      </c>
      <c r="B2" s="41"/>
      <c r="C2" s="42"/>
      <c r="D2" s="35" t="s">
        <v>37</v>
      </c>
      <c r="E2" s="35"/>
      <c r="F2" s="35"/>
      <c r="G2" s="35"/>
      <c r="H2" s="35"/>
      <c r="I2" s="36" t="s">
        <v>35</v>
      </c>
    </row>
    <row r="3" spans="1:9" ht="24.95" customHeight="1" x14ac:dyDescent="0.2">
      <c r="A3" s="43"/>
      <c r="B3" s="44"/>
      <c r="C3" s="45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7"/>
    </row>
    <row r="4" spans="1:9" x14ac:dyDescent="0.2">
      <c r="A4" s="46"/>
      <c r="B4" s="47"/>
      <c r="C4" s="48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2480200</v>
      </c>
      <c r="E10" s="18">
        <f>SUM(E11:E18)</f>
        <v>-530000</v>
      </c>
      <c r="F10" s="18">
        <f t="shared" ref="F10:I10" si="1">SUM(F11:F18)</f>
        <v>1950200</v>
      </c>
      <c r="G10" s="18">
        <f t="shared" si="1"/>
        <v>542679.71</v>
      </c>
      <c r="H10" s="18">
        <f t="shared" si="1"/>
        <v>542679.71</v>
      </c>
      <c r="I10" s="18">
        <f t="shared" si="1"/>
        <v>1407520.29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0</v>
      </c>
      <c r="F11" s="19">
        <f t="shared" ref="F11:F18" si="2">D11+E11</f>
        <v>0</v>
      </c>
      <c r="G11" s="19">
        <v>0</v>
      </c>
      <c r="H11" s="19">
        <v>0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2480200</v>
      </c>
      <c r="E14" s="19">
        <v>-530000</v>
      </c>
      <c r="F14" s="19">
        <f t="shared" si="2"/>
        <v>1950200</v>
      </c>
      <c r="G14" s="19">
        <v>542679.71</v>
      </c>
      <c r="H14" s="19">
        <v>542679.71</v>
      </c>
      <c r="I14" s="19">
        <f t="shared" si="3"/>
        <v>1407520.29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2480200</v>
      </c>
      <c r="E37" s="24">
        <f t="shared" ref="E37:I37" si="16">SUM(E7+E10+E19+E23+E26+E31)</f>
        <v>-530000</v>
      </c>
      <c r="F37" s="24">
        <f t="shared" si="16"/>
        <v>1950200</v>
      </c>
      <c r="G37" s="24">
        <f t="shared" si="16"/>
        <v>542679.71</v>
      </c>
      <c r="H37" s="24">
        <f t="shared" si="16"/>
        <v>542679.71</v>
      </c>
      <c r="I37" s="24">
        <f t="shared" si="16"/>
        <v>1407520.29</v>
      </c>
    </row>
    <row r="38" spans="1:9" x14ac:dyDescent="0.2">
      <c r="B38" s="28" t="s">
        <v>65</v>
      </c>
      <c r="C38" s="28"/>
      <c r="D38" s="28"/>
      <c r="E38" s="28"/>
    </row>
    <row r="39" spans="1:9" x14ac:dyDescent="0.2">
      <c r="B39" s="28"/>
      <c r="C39" s="28"/>
      <c r="D39" s="28"/>
      <c r="E39" s="28"/>
    </row>
    <row r="40" spans="1:9" x14ac:dyDescent="0.2">
      <c r="B40" s="28"/>
      <c r="C40" s="28"/>
      <c r="D40" s="28"/>
      <c r="E40" s="28"/>
    </row>
    <row r="41" spans="1:9" x14ac:dyDescent="0.2">
      <c r="B41" s="28"/>
      <c r="C41" s="28"/>
      <c r="D41" s="28"/>
      <c r="E41" s="28"/>
    </row>
    <row r="42" spans="1:9" x14ac:dyDescent="0.2">
      <c r="B42" s="28"/>
      <c r="C42" s="29"/>
      <c r="D42" s="29"/>
      <c r="E42" s="29"/>
    </row>
    <row r="43" spans="1:9" x14ac:dyDescent="0.2">
      <c r="B43" s="28"/>
      <c r="C43" s="30" t="s">
        <v>66</v>
      </c>
      <c r="D43" s="29"/>
      <c r="E43" s="31" t="s">
        <v>67</v>
      </c>
    </row>
    <row r="44" spans="1:9" ht="24.75" customHeight="1" x14ac:dyDescent="0.2">
      <c r="B44" s="28"/>
      <c r="C44" s="30"/>
      <c r="D44" s="29"/>
      <c r="E44" s="32"/>
    </row>
    <row r="45" spans="1:9" ht="15" x14ac:dyDescent="0.25">
      <c r="B45" s="28"/>
      <c r="C45" s="30" t="s">
        <v>68</v>
      </c>
      <c r="D45" s="33"/>
      <c r="E45" s="34" t="s">
        <v>69</v>
      </c>
    </row>
    <row r="46" spans="1:9" ht="15" x14ac:dyDescent="0.25">
      <c r="B46" s="28"/>
      <c r="C46" s="30" t="s">
        <v>70</v>
      </c>
      <c r="D46" s="33"/>
      <c r="E46" s="31" t="s">
        <v>71</v>
      </c>
    </row>
  </sheetData>
  <sheetProtection formatCells="0" formatColumns="0" formatRows="0" autoFilter="0"/>
  <protectedRanges>
    <protectedRange sqref="B38:I65522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2022-07-18T15:38:19Z</cp:lastPrinted>
  <dcterms:created xsi:type="dcterms:W3CDTF">2012-12-11T21:13:37Z</dcterms:created>
  <dcterms:modified xsi:type="dcterms:W3CDTF">2022-07-18T15:38:22Z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