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PUBLICA\OCTUBRE-DICIEMBRE\OCTUBRE DICIEMBRE\"/>
    </mc:Choice>
  </mc:AlternateContent>
  <xr:revisionPtr revIDLastSave="0" documentId="13_ncr:1_{5EBD405C-AB9A-4BF2-8AC6-3154FA3F4D7A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<sst xmlns="http://schemas.openxmlformats.org/spreadsheetml/2006/main" count="45" uniqueCount="37">
  <si>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</si>
  <si>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</si>
  <si>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</si>
  <si>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</si>
  <si>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</si>
  <si>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</si>
  <si>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</si>
  <si>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</si>
  <si>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</si>
  <si>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</si>
  <si>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</si>
  <si>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</si>
  <si>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</si>
  <si>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</si>
  <si>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</si>
  <si>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</si>
  <si>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</si>
  <si>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</si>
  <si>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</si>
  <si>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</si>
  <si>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</si>
  <si>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</si>
  <si>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</si>
  <si>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</si>
  <si>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</si>
  <si>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</si>
  <si>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</si>
  <si>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</si>
  <si>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</si>
  <si>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</si>
  <si>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</si>
  <si>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</si>
  <si>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</si>
  <si>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</si>
  <si>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</si>
  <si>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</si>
  <si>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Consejo Turístico San José Iturbide Guanajuato.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</si>
</sst>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8">
    <xf numFmtId="0" fontId="0" fillId="0" borderId="0"/>
    <xf numFmtId="0" fontId="1" fillId="0" borderId="0"/>
    <xf numFmtId="0" fontId="2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8">
    <cellStyle name="Euro" xfId="3" xr:uid="{1496E5E6-C9F8-4280-9E12-0B4EB6E2FAAD}"/>
    <cellStyle name="Millares 2" xfId="4" xr:uid="{A2CA3F9B-92D3-472A-A40F-4A220B0EC305}"/>
    <cellStyle name="Millares 2 2" xfId="5" xr:uid="{6044C409-3242-4B85-91A1-7EB99EE73067}"/>
    <cellStyle name="Millares 2 2 2" xfId="29" xr:uid="{B2985A11-9A5F-4450-B8A0-DF5E59547C02}"/>
    <cellStyle name="Millares 2 2 3" xfId="19" xr:uid="{5D198D49-BF4F-4DB9-9D40-2B196E1B5A7A}"/>
    <cellStyle name="Millares 2 3" xfId="6" xr:uid="{EE861449-5E6B-4B68-9D8E-69629981CF76}"/>
    <cellStyle name="Millares 2 3 2" xfId="30" xr:uid="{CC218EC2-3424-4FB5-A4BB-0A0A438F0BB9}"/>
    <cellStyle name="Millares 2 3 3" xfId="20" xr:uid="{7532A219-8B70-4C02-A562-4207C938373E}"/>
    <cellStyle name="Millares 2 4" xfId="17" xr:uid="{0484EE38-3C16-4419-BF69-CAC2779B4B00}"/>
    <cellStyle name="Millares 2 4 2" xfId="37" xr:uid="{E9483AF0-E40C-4E81-AAC0-24A66922CF4E}"/>
    <cellStyle name="Millares 2 4 3" xfId="27" xr:uid="{B251F045-23E3-44E2-8713-BDFE4A2BC0C8}"/>
    <cellStyle name="Millares 2 5" xfId="28" xr:uid="{52ABE465-45A4-418E-A369-0D883A7800B9}"/>
    <cellStyle name="Millares 2 6" xfId="18" xr:uid="{A709F487-F16E-49F5-86DF-FA29780C52BC}"/>
    <cellStyle name="Millares 3" xfId="7" xr:uid="{4FA41A90-B820-4E47-B535-4FF5D6EB88E7}"/>
    <cellStyle name="Millares 3 2" xfId="31" xr:uid="{D99F1D0B-05C7-4E5F-ADEB-4EF1CF8463EB}"/>
    <cellStyle name="Millares 3 3" xfId="21" xr:uid="{2E56F667-15BA-40AE-B2CE-34FE600C970E}"/>
    <cellStyle name="Moneda 2" xfId="8" xr:uid="{C0B8F3F2-9EEB-4A66-A4EC-88665DE02335}"/>
    <cellStyle name="Moneda 2 2" xfId="32" xr:uid="{9F6D4CDF-D25F-4B00-8B2E-2B98CDA95194}"/>
    <cellStyle name="Moneda 2 3" xfId="22" xr:uid="{66D0222A-D5BC-4A59-B059-76881F6C54FB}"/>
    <cellStyle name="Normal" xfId="0" builtinId="0"/>
    <cellStyle name="Normal 2" xfId="1" xr:uid="{00000000-0005-0000-0000-000001000000}"/>
    <cellStyle name="Normal 2 2" xfId="9" xr:uid="{5CDB4072-F548-45A1-A195-92B620623C73}"/>
    <cellStyle name="Normal 2 3" xfId="33" xr:uid="{9FD281F1-22BD-4F0E-9313-D2BF2673646A}"/>
    <cellStyle name="Normal 2 4" xfId="23" xr:uid="{50CFBFBA-C835-46F4-8847-249DFCE22155}"/>
    <cellStyle name="Normal 3" xfId="10" xr:uid="{AC74707C-FBE6-44D2-B724-4269A30A1297}"/>
    <cellStyle name="Normal 3 2" xfId="34" xr:uid="{685C2988-171B-485F-952F-FA9231CD6F84}"/>
    <cellStyle name="Normal 3 3" xfId="24" xr:uid="{5AC1D31F-EA57-4551-869B-10AD3145C52C}"/>
    <cellStyle name="Normal 4" xfId="11" xr:uid="{827A5D7D-4A16-4475-B9DB-BE80018E2F9F}"/>
    <cellStyle name="Normal 4 2" xfId="12" xr:uid="{7EB6A1BD-F23B-46A4-BE02-3096E027333E}"/>
    <cellStyle name="Normal 5" xfId="13" xr:uid="{DAF0A998-A857-4674-A274-A6CDAD676C57}"/>
    <cellStyle name="Normal 5 2" xfId="14" xr:uid="{A7DFF6B4-B478-4C1D-88B3-38759847BA3A}"/>
    <cellStyle name="Normal 6" xfId="15" xr:uid="{75CB3ED8-34BC-4D9A-A630-E34A18BF9B6D}"/>
    <cellStyle name="Normal 6 2" xfId="16" xr:uid="{FD0AC6DC-3471-414D-90D4-0F4850B7730B}"/>
    <cellStyle name="Normal 6 2 2" xfId="36" xr:uid="{1210F0A3-9C4D-4255-AB10-B9BB50258EFB}"/>
    <cellStyle name="Normal 6 2 3" xfId="26" xr:uid="{9E8A0ACB-3F5E-4569-8F04-AA5911B4DEDB}"/>
    <cellStyle name="Normal 6 3" xfId="35" xr:uid="{B6A89FD7-8CC6-4830-ABC2-7D599D40DF80}"/>
    <cellStyle name="Normal 6 4" xfId="25" xr:uid="{016E797C-839F-4698-AD46-E5AC3C79B69E}"/>
    <cellStyle name="Normal 7" xfId="2" xr:uid="{97B61213-7E54-4940-AAA7-24942147AE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showGridLines="0" tabSelected="1" topLeftCell="A16" workbookViewId="0">
      <selection activeCell="B31" sqref="B3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7" t="s">
        <v>36</v>
      </c>
      <c r="B1" s="28"/>
      <c r="C1" s="28"/>
      <c r="D1" s="29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3005500</v>
      </c>
      <c r="C3" s="3">
        <f t="shared" ref="C3:D3" si="0">SUM(C4:C13)</f>
        <v>2997041.74</v>
      </c>
      <c r="D3" s="4">
        <f t="shared" si="0"/>
        <v>2997041.74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3005500</v>
      </c>
      <c r="C12" s="5">
        <v>2997041.74</v>
      </c>
      <c r="D12" s="6">
        <v>2997041.74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3005500</v>
      </c>
      <c r="C14" s="7">
        <f t="shared" ref="C14:D14" si="1">SUM(C15:C23)</f>
        <v>2591239.8600000003</v>
      </c>
      <c r="D14" s="8">
        <f t="shared" si="1"/>
        <v>2591239.8600000003</v>
      </c>
    </row>
    <row r="15" spans="1:4" x14ac:dyDescent="0.2">
      <c r="A15" s="22" t="s">
        <v>12</v>
      </c>
      <c r="B15" s="5">
        <v>1468000</v>
      </c>
      <c r="C15" s="5">
        <v>1112365.96</v>
      </c>
      <c r="D15" s="6">
        <v>1112365.96</v>
      </c>
    </row>
    <row r="16" spans="1:4" x14ac:dyDescent="0.2">
      <c r="A16" s="22" t="s">
        <v>13</v>
      </c>
      <c r="B16" s="5">
        <v>78500</v>
      </c>
      <c r="C16" s="5">
        <v>39270.339999999997</v>
      </c>
      <c r="D16" s="6">
        <v>39270.339999999997</v>
      </c>
    </row>
    <row r="17" spans="1:4" x14ac:dyDescent="0.2">
      <c r="A17" s="22" t="s">
        <v>14</v>
      </c>
      <c r="B17" s="5">
        <v>1417000</v>
      </c>
      <c r="C17" s="5">
        <v>1431304.56</v>
      </c>
      <c r="D17" s="6">
        <v>1431304.56</v>
      </c>
    </row>
    <row r="18" spans="1:4" x14ac:dyDescent="0.2">
      <c r="A18" s="22" t="s">
        <v>9</v>
      </c>
      <c r="B18" s="5">
        <v>0</v>
      </c>
      <c r="C18" s="5">
        <v>0</v>
      </c>
      <c r="D18" s="6">
        <v>0</v>
      </c>
    </row>
    <row r="19" spans="1:4" x14ac:dyDescent="0.2">
      <c r="A19" s="22" t="s">
        <v>15</v>
      </c>
      <c r="B19" s="5">
        <v>42000</v>
      </c>
      <c r="C19" s="5">
        <v>8299</v>
      </c>
      <c r="D19" s="6">
        <v>8299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405801.87999999989</v>
      </c>
      <c r="D24" s="10">
        <f>D3-D14</f>
        <v>405801.87999999989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405801.88</v>
      </c>
      <c r="D27" s="15">
        <f>SUM(D28:D34)</f>
        <v>405801.88</v>
      </c>
    </row>
    <row r="28" spans="1:4" x14ac:dyDescent="0.2">
      <c r="A28" s="22" t="s">
        <v>26</v>
      </c>
      <c r="B28" s="16">
        <v>0</v>
      </c>
      <c r="C28" s="16">
        <v>408511.88</v>
      </c>
      <c r="D28" s="17">
        <v>408511.88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-2710</v>
      </c>
      <c r="D34" s="17">
        <v>-2710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405801.88</v>
      </c>
      <c r="D39" s="10">
        <f>D27+D35</f>
        <v>405801.88</v>
      </c>
    </row>
    <row r="40" spans="1:4" x14ac:dyDescent="0.2">
      <c r="A40" s="1" t="s">
        <v>24</v>
      </c>
    </row>
    <row r="41" spans="1:4" ht="21.75" customHeight="1" x14ac:dyDescent="0.2"/>
    <row r="43" spans="1:4" ht="12.75" x14ac:dyDescent="0.2">
      <c r="A43" s="26"/>
      <c r="B43" s="25"/>
      <c r="C43" s="26"/>
      <c r="D43" s="26"/>
    </row>
    <row r="44" spans="1:4" ht="12.75" x14ac:dyDescent="0.2">
      <c r="A44" s="26"/>
      <c r="B44" s="25"/>
      <c r="C44" s="26"/>
      <c r="D44" s="26"/>
    </row>
  </sheetData>
  <mergeCells count="1">
    <mergeCell ref="A1:D1"/>
  </mergeCells>
  <pageMargins left="0.7" right="0.7" top="0.75" bottom="0.75" header="0.3" footer="0.3"/>
  <pageSetup scale="93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2025-01-28T19:34:22Z</cp:lastPrinted>
  <dcterms:created xsi:type="dcterms:W3CDTF">2017-12-20T04:54:53Z</dcterms:created>
  <dcterms:modified xsi:type="dcterms:W3CDTF">2025-01-28T21:44:23Z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