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2023\CUENTA PUBLICA 2023\ABRIL-JUNIO\"/>
    </mc:Choice>
  </mc:AlternateContent>
  <xr:revisionPtr revIDLastSave="0" documentId="13_ncr:1_{397EE3B4-16F2-4D0E-A113-5EFC915B7ABA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<sst xmlns="http://schemas.openxmlformats.org/spreadsheetml/2006/main" count="40" uniqueCount="30">
  <si>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</si>
  <si>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</si>
  <si>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</si>
  <si>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</si>
  <si>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</si>
  <si>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</si>
  <si>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</si>
  <si>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</si>
  <si>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</si>
  <si>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</si>
  <si>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</si>
  <si>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</si>
  <si>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</si>
  <si>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</si>
  <si>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</si>
  <si>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</si>
  <si>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</si>
  <si>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</si>
  <si>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</si>
  <si>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</si>
  <si>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</si>
  <si>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</si>
  <si>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</si>
  <si>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</si>
  <si>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</si>
  <si>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Consejo Turístico San José Iturbide Guanajuato.
Estado de Variación en la Hacienda Pública
Del 1 de Enero 30 de Junio de 2023
(Cifras en Pesos)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</si>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</sst>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General_)"/>
    <numFmt numFmtId="166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center" vertical="top" wrapText="1"/>
      <protection locked="0"/>
    </xf>
    <xf numFmtId="4" fontId="5" fillId="0" borderId="0" xfId="3" applyNumberFormat="1" applyFont="1" applyAlignment="1" applyProtection="1">
      <alignment horizontal="center" vertical="top"/>
      <protection locked="0"/>
    </xf>
    <xf numFmtId="0" fontId="5" fillId="0" borderId="0" xfId="3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1009650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49C1F0-A113-4BDD-BBAF-B5BB114A4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009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16" zoomScaleNormal="100" workbookViewId="0">
      <selection activeCell="A43" sqref="A43:D4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3" t="s">
        <v>25</v>
      </c>
      <c r="B1" s="24"/>
      <c r="C1" s="24"/>
      <c r="D1" s="24"/>
      <c r="E1" s="24"/>
      <c r="F1" s="25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87990.02</v>
      </c>
      <c r="C4" s="16"/>
      <c r="D4" s="16"/>
      <c r="E4" s="16"/>
      <c r="F4" s="15">
        <f>SUM(B4:E4)</f>
        <v>87990.02</v>
      </c>
    </row>
    <row r="5" spans="1:6" ht="11.25" customHeight="1" x14ac:dyDescent="0.2">
      <c r="A5" s="8" t="s">
        <v>2</v>
      </c>
      <c r="B5" s="17">
        <v>87990.02</v>
      </c>
      <c r="C5" s="16"/>
      <c r="D5" s="16"/>
      <c r="E5" s="16"/>
      <c r="F5" s="15">
        <f>SUM(B5:E5)</f>
        <v>87990.02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376015.16</v>
      </c>
      <c r="D9" s="15">
        <f>D10</f>
        <v>396833.59</v>
      </c>
      <c r="E9" s="16"/>
      <c r="F9" s="15">
        <f t="shared" ref="F9:F14" si="0">SUM(B9:E9)</f>
        <v>772848.75</v>
      </c>
    </row>
    <row r="10" spans="1:6" ht="11.25" customHeight="1" x14ac:dyDescent="0.2">
      <c r="A10" s="8" t="s">
        <v>5</v>
      </c>
      <c r="B10" s="16"/>
      <c r="C10" s="16"/>
      <c r="D10" s="17">
        <v>396833.59</v>
      </c>
      <c r="E10" s="16"/>
      <c r="F10" s="15">
        <f t="shared" si="0"/>
        <v>396833.59</v>
      </c>
    </row>
    <row r="11" spans="1:6" ht="11.25" customHeight="1" x14ac:dyDescent="0.2">
      <c r="A11" s="8" t="s">
        <v>6</v>
      </c>
      <c r="B11" s="16"/>
      <c r="C11" s="17">
        <v>376015.16</v>
      </c>
      <c r="D11" s="16"/>
      <c r="E11" s="16"/>
      <c r="F11" s="15">
        <f t="shared" si="0"/>
        <v>376015.16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9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9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9" ht="11.25" customHeight="1" x14ac:dyDescent="0.25">
      <c r="A19" s="9"/>
      <c r="B19" s="16"/>
      <c r="C19" s="16"/>
      <c r="D19" s="16"/>
      <c r="E19" s="16"/>
      <c r="F19" s="16"/>
    </row>
    <row r="20" spans="1:9" ht="11.25" customHeight="1" x14ac:dyDescent="0.2">
      <c r="A20" s="7" t="s">
        <v>20</v>
      </c>
      <c r="B20" s="15">
        <f>B4</f>
        <v>87990.02</v>
      </c>
      <c r="C20" s="15">
        <f>C9</f>
        <v>376015.16</v>
      </c>
      <c r="D20" s="15">
        <f>D9</f>
        <v>396833.59</v>
      </c>
      <c r="E20" s="15">
        <f>E16</f>
        <v>0</v>
      </c>
      <c r="F20" s="15">
        <f>SUM(B20:E20)</f>
        <v>860838.77</v>
      </c>
      <c r="I20" s="14">
        <f>B20+C20+D20</f>
        <v>860838.77</v>
      </c>
    </row>
    <row r="21" spans="1:9" ht="11.25" customHeight="1" x14ac:dyDescent="0.25">
      <c r="A21" s="10"/>
      <c r="B21" s="16"/>
      <c r="C21" s="16"/>
      <c r="D21" s="16"/>
      <c r="E21" s="16"/>
      <c r="F21" s="16"/>
    </row>
    <row r="22" spans="1:9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9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9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9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9" ht="11.25" customHeight="1" x14ac:dyDescent="0.25">
      <c r="A26" s="9"/>
      <c r="B26" s="16"/>
      <c r="C26" s="16"/>
      <c r="D26" s="16"/>
      <c r="E26" s="16"/>
      <c r="F26" s="16"/>
    </row>
    <row r="27" spans="1:9" ht="22.5" x14ac:dyDescent="0.2">
      <c r="A27" s="7" t="s">
        <v>22</v>
      </c>
      <c r="B27" s="16"/>
      <c r="C27" s="15">
        <f>C29</f>
        <v>396833.59</v>
      </c>
      <c r="D27" s="15">
        <f>SUM(D28:D32)</f>
        <v>135156.83000000002</v>
      </c>
      <c r="E27" s="16"/>
      <c r="F27" s="15">
        <f t="shared" ref="F27:F32" si="1">SUM(B27:E27)</f>
        <v>531990.42000000004</v>
      </c>
    </row>
    <row r="28" spans="1:9" ht="11.25" customHeight="1" x14ac:dyDescent="0.2">
      <c r="A28" s="8" t="s">
        <v>5</v>
      </c>
      <c r="B28" s="16"/>
      <c r="C28" s="16"/>
      <c r="D28" s="17">
        <v>531990.42000000004</v>
      </c>
      <c r="E28" s="16"/>
      <c r="F28" s="15">
        <f t="shared" si="1"/>
        <v>531990.42000000004</v>
      </c>
    </row>
    <row r="29" spans="1:9" ht="11.25" customHeight="1" x14ac:dyDescent="0.2">
      <c r="A29" s="8" t="s">
        <v>6</v>
      </c>
      <c r="B29" s="16"/>
      <c r="C29" s="17">
        <v>396833.59</v>
      </c>
      <c r="D29" s="17">
        <v>-396833.59</v>
      </c>
      <c r="E29" s="16"/>
      <c r="F29" s="15">
        <f t="shared" si="1"/>
        <v>0</v>
      </c>
    </row>
    <row r="30" spans="1:9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9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9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87990.02</v>
      </c>
      <c r="C38" s="19">
        <f>+C20+C27</f>
        <v>772848.75</v>
      </c>
      <c r="D38" s="19">
        <f>D20+D27</f>
        <v>531990.42000000004</v>
      </c>
      <c r="E38" s="19">
        <f>+E20+E34</f>
        <v>0</v>
      </c>
      <c r="F38" s="19">
        <f>SUM(B38:E38)</f>
        <v>1392829.19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ht="12" x14ac:dyDescent="0.25">
      <c r="A43" s="20" t="s">
        <v>26</v>
      </c>
      <c r="B43" s="21"/>
      <c r="D43" s="21" t="s">
        <v>27</v>
      </c>
    </row>
    <row r="44" spans="1:6" ht="12" x14ac:dyDescent="0.25">
      <c r="A44" s="20"/>
      <c r="B44" s="22"/>
      <c r="D44" s="22"/>
    </row>
    <row r="45" spans="1:6" ht="12" x14ac:dyDescent="0.25">
      <c r="A45" s="20"/>
      <c r="B45" s="22"/>
      <c r="D45" s="22"/>
    </row>
    <row r="46" spans="1:6" ht="12" x14ac:dyDescent="0.25">
      <c r="A46" s="20" t="s">
        <v>28</v>
      </c>
      <c r="B46" s="21"/>
      <c r="D46" s="21" t="s">
        <v>29</v>
      </c>
    </row>
    <row r="47" spans="1:6" x14ac:dyDescent="0.25">
      <c r="A47" s="1"/>
      <c r="B47" s="1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2018-11-20T16:40:47Z</dcterms:created>
  <dcterms:modified xsi:type="dcterms:W3CDTF">2023-08-04T21:00:57Z</dcterms:modified>
</cp:coreProperties>
</file>