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2023/CUENTA PUBLICA/"/>
    </mc:Choice>
  </mc:AlternateContent>
  <xr:revisionPtr revIDLastSave="1" documentId="8_{A43A565A-7C23-4628-A89A-C0B61C66A60D}" xr6:coauthVersionLast="45" xr6:coauthVersionMax="45" xr10:uidLastSave="{D9044F1C-5A69-4474-9A97-1E8D10F67FC4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<sst xmlns="http://schemas.openxmlformats.org/spreadsheetml/2006/main" count="62" uniqueCount="61">
  <si>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</si>
  <si>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</si>
  <si>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</si>
  <si>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</si>
  <si>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</si>
  <si>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</si>
  <si>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</si>
  <si>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</si>
  <si>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</si>
  <si>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</si>
  <si>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</si>
  <si>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</si>
  <si>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</si>
  <si>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</si>
  <si>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</si>
  <si>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</si>
  <si>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</si>
  <si>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</si>
  <si>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</si>
  <si>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</si>
  <si>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</si>
  <si>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</si>
  <si>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</si>
  <si>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</si>
  <si>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</si>
  <si>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</si>
  <si>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</si>
  <si>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</si>
  <si>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</si>
  <si>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</si>
  <si>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</si>
  <si>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</si>
  <si>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</si>
  <si>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</si>
  <si>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</si>
  <si>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</si>
  <si>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</si>
  <si>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</si>
  <si>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</si>
  <si>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</si>
  <si>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</si>
  <si>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</si>
  <si>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</si>
  <si>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</si>
  <si>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</si>
  <si>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</si>
  <si>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</si>
  <si>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</si>
  <si>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</si>
  <si>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</si>
  <si>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</si>
  <si>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</si>
  <si>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</si>
  <si>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</si>
  <si>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</si>
  <si>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</si>
  <si>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</si>
  <si>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</si>
  <si>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</si>
  <si>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</si>
  <si>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Consejo Turístico San José Iturbide Guanajuato.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</si>
</sst>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9524</xdr:rowOff>
    </xdr:from>
    <xdr:to>
      <xdr:col>0</xdr:col>
      <xdr:colOff>867881</xdr:colOff>
      <xdr:row>0</xdr:row>
      <xdr:rowOff>542809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97B833-AC02-4BEB-A3C0-BBEEE4860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4"/>
          <a:ext cx="791681" cy="533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I16" sqref="I1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722978.29</v>
      </c>
      <c r="C5" s="20">
        <v>713013.27</v>
      </c>
      <c r="D5" s="9" t="s">
        <v>36</v>
      </c>
      <c r="E5" s="20">
        <v>14979.62</v>
      </c>
      <c r="F5" s="23">
        <v>28340.51</v>
      </c>
    </row>
    <row r="6" spans="1:6" x14ac:dyDescent="0.2">
      <c r="A6" s="9" t="s">
        <v>23</v>
      </c>
      <c r="B6" s="20">
        <v>5329.96</v>
      </c>
      <c r="C6" s="20">
        <v>6001.46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728308.25</v>
      </c>
      <c r="C13" s="22">
        <f>SUM(C5:C11)</f>
        <v>719014.73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14979.62</v>
      </c>
      <c r="F14" s="27">
        <f>SUM(F5:F12)</f>
        <v>28340.51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406703.29</v>
      </c>
      <c r="C19" s="20">
        <v>406703.29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-236538.74</v>
      </c>
      <c r="C21" s="20">
        <v>-236538.74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170164.55</v>
      </c>
      <c r="C26" s="22">
        <f>SUM(C16:C24)</f>
        <v>170164.55</v>
      </c>
      <c r="D26" s="12" t="s">
        <v>50</v>
      </c>
      <c r="E26" s="22">
        <f>SUM(E24+E14)</f>
        <v>14979.62</v>
      </c>
      <c r="F26" s="27">
        <f>SUM(F14+F24)</f>
        <v>28340.51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898472.8</v>
      </c>
      <c r="C28" s="22">
        <f>C13+C26</f>
        <v>889179.28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87990.02</v>
      </c>
      <c r="F30" s="27">
        <f>SUM(F31:F33)</f>
        <v>87990.02</v>
      </c>
    </row>
    <row r="31" spans="1:6" x14ac:dyDescent="0.2">
      <c r="A31" s="16"/>
      <c r="B31" s="14"/>
      <c r="C31" s="15"/>
      <c r="D31" s="9" t="s">
        <v>2</v>
      </c>
      <c r="E31" s="20">
        <v>87990.02</v>
      </c>
      <c r="F31" s="23">
        <v>87990.02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795503.16</v>
      </c>
      <c r="F35" s="27">
        <f>SUM(F36:F40)</f>
        <v>772848.75</v>
      </c>
    </row>
    <row r="36" spans="1:6" x14ac:dyDescent="0.2">
      <c r="A36" s="16"/>
      <c r="B36" s="14"/>
      <c r="C36" s="15"/>
      <c r="D36" s="9" t="s">
        <v>46</v>
      </c>
      <c r="E36" s="20">
        <v>22654.41</v>
      </c>
      <c r="F36" s="23">
        <v>396833.59</v>
      </c>
    </row>
    <row r="37" spans="1:6" x14ac:dyDescent="0.2">
      <c r="A37" s="16"/>
      <c r="B37" s="14"/>
      <c r="C37" s="15"/>
      <c r="D37" s="9" t="s">
        <v>14</v>
      </c>
      <c r="E37" s="20">
        <v>772848.75</v>
      </c>
      <c r="F37" s="23">
        <v>376015.16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883493.18</v>
      </c>
      <c r="F46" s="27">
        <f>SUM(F42+F35+F30)</f>
        <v>860838.77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898472.8</v>
      </c>
      <c r="F48" s="22">
        <f>F46+F26</f>
        <v>889179.28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Consejo Turístico</cp:lastModifiedBy>
  <cp:lastPrinted>2018-03-04T05:00:29Z</cp:lastPrinted>
  <dcterms:created xsi:type="dcterms:W3CDTF">2012-12-11T20:26:08Z</dcterms:created>
  <dcterms:modified xsi:type="dcterms:W3CDTF">2023-04-27T19:26:10Z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