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E747909B-2F4E-4D0C-A768-6725D9170F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<sst xmlns="http://schemas.openxmlformats.org/spreadsheetml/2006/main" count="36" uniqueCount="26">
  <si>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</si>
  <si>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</si>
  <si>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</si>
  <si>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</si>
  <si>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</si>
  <si>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</si>
  <si>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</si>
  <si>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</si>
  <si>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</si>
  <si>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</si>
  <si>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</si>
  <si>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</si>
  <si>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</si>
  <si>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</si>
  <si>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</si>
  <si>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</si>
  <si>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</si>
  <si>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</si>
  <si>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</si>
  <si>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</si>
  <si>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</si>
  <si>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</si>
  <si>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</si>
  <si>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</si>
  <si>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</si>
  <si>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CONSEJO TURÍSTICO SAN JOSÉ ITURBIDE GUANAJUATO.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</si>
</sst>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 applyProtection="1">
      <alignment vertical="top"/>
      <protection locked="0"/>
    </xf>
    <xf numFmtId="0" fontId="7" fillId="0" borderId="0" xfId="3" applyFont="1" applyAlignment="1" applyProtection="1">
      <alignment horizontal="center" vertical="top" wrapText="1"/>
      <protection locked="0"/>
    </xf>
    <xf numFmtId="4" fontId="7" fillId="0" borderId="0" xfId="3" applyNumberFormat="1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2" xr:uid="{00000000-0005-0000-0000-000000000000}"/>
    <cellStyle name="Euro" xfId="6" xr:uid="{E765A752-F1E1-4E51-A11C-B44D4EC3CF6E}"/>
    <cellStyle name="Millares 2" xfId="4" xr:uid="{00000000-0005-0000-0000-000001000000}"/>
    <cellStyle name="Millares 2 2" xfId="8" xr:uid="{79712B79-FF66-46AB-AB06-D19B5E819049}"/>
    <cellStyle name="Millares 2 3" xfId="9" xr:uid="{A3B81DEE-CD8A-4716-A602-9AEC84545B5C}"/>
    <cellStyle name="Millares 2 4" xfId="20" xr:uid="{AFC10034-410E-4EA8-B919-C4D242C14A67}"/>
    <cellStyle name="Millares 2 5" xfId="22" xr:uid="{130226E3-66B3-455B-A910-3D157D71B79E}"/>
    <cellStyle name="Millares 2 6" xfId="7" xr:uid="{9E298C84-5FEF-4872-A1C7-97DDB0DD4199}"/>
    <cellStyle name="Millares 3" xfId="10" xr:uid="{7989F837-06AC-47C6-A52A-264A6DF30B20}"/>
    <cellStyle name="Moneda 2" xfId="11" xr:uid="{F80360FC-709D-47CA-8915-0DAC9534A044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12" xr:uid="{53FD9364-26CD-4FEB-90CA-B85B4DBAA9F3}"/>
    <cellStyle name="Normal 3" xfId="13" xr:uid="{55E09F09-7F03-4667-A684-9A3C383012FE}"/>
    <cellStyle name="Normal 4" xfId="14" xr:uid="{A274EF83-07E8-4309-B063-14A31A7657C1}"/>
    <cellStyle name="Normal 4 2" xfId="15" xr:uid="{FEDFC332-E36D-4255-81CE-A423574240D8}"/>
    <cellStyle name="Normal 5" xfId="16" xr:uid="{57109648-B0D8-41E1-98C3-CEC33C7EA2A8}"/>
    <cellStyle name="Normal 5 2" xfId="17" xr:uid="{E16E240C-EB02-4639-AF7C-34868F16AF15}"/>
    <cellStyle name="Normal 6" xfId="18" xr:uid="{0BA2EE07-9E87-4AA6-8C32-BF46451FBA8F}"/>
    <cellStyle name="Normal 6 2" xfId="19" xr:uid="{6A77CA97-CE23-4682-BD2B-47464B6C5538}"/>
    <cellStyle name="Normal 7" xfId="21" xr:uid="{3FC2B5E3-3932-4333-AD06-7957F4E1D3A7}"/>
    <cellStyle name="Normal 8" xfId="5" xr:uid="{DD340182-82BA-4B7D-8C92-9950C7F63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66675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50490C52-97F4-4163-AC4B-D89ADC682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42875" y="6667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topLeftCell="A22" zoomScaleNormal="100" workbookViewId="0">
      <selection activeCell="C43" sqref="C4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4" t="s">
        <v>25</v>
      </c>
      <c r="B1" s="25"/>
      <c r="C1" s="25"/>
      <c r="D1" s="25"/>
      <c r="E1" s="25"/>
      <c r="F1" s="26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86540.22</v>
      </c>
      <c r="C4" s="16"/>
      <c r="D4" s="16"/>
      <c r="E4" s="16"/>
      <c r="F4" s="15">
        <f>SUM(B4:E4)</f>
        <v>86540.22</v>
      </c>
    </row>
    <row r="5" spans="1:6" ht="11.25" customHeight="1" x14ac:dyDescent="0.2">
      <c r="A5" s="8" t="s">
        <v>2</v>
      </c>
      <c r="B5" s="17">
        <v>86540.22</v>
      </c>
      <c r="C5" s="16"/>
      <c r="D5" s="16"/>
      <c r="E5" s="16"/>
      <c r="F5" s="15">
        <f>SUM(B5:E5)</f>
        <v>86540.22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1124763.43</v>
      </c>
      <c r="D9" s="15">
        <f>D10</f>
        <v>391352.36</v>
      </c>
      <c r="E9" s="16"/>
      <c r="F9" s="15">
        <f t="shared" ref="F9:F14" si="0">SUM(B9:E9)</f>
        <v>1516115.79</v>
      </c>
    </row>
    <row r="10" spans="1:6" ht="11.25" customHeight="1" x14ac:dyDescent="0.2">
      <c r="A10" s="8" t="s">
        <v>5</v>
      </c>
      <c r="B10" s="16"/>
      <c r="C10" s="16"/>
      <c r="D10" s="17">
        <v>391352.36</v>
      </c>
      <c r="E10" s="16"/>
      <c r="F10" s="15">
        <f t="shared" si="0"/>
        <v>391352.36</v>
      </c>
    </row>
    <row r="11" spans="1:6" ht="11.25" customHeight="1" x14ac:dyDescent="0.2">
      <c r="A11" s="8" t="s">
        <v>6</v>
      </c>
      <c r="B11" s="16"/>
      <c r="C11" s="17">
        <v>1124763.43</v>
      </c>
      <c r="D11" s="16"/>
      <c r="E11" s="16"/>
      <c r="F11" s="15">
        <f t="shared" si="0"/>
        <v>1124763.43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86540.22</v>
      </c>
      <c r="C20" s="15">
        <f>C9</f>
        <v>1124763.43</v>
      </c>
      <c r="D20" s="15">
        <f>D9</f>
        <v>391352.36</v>
      </c>
      <c r="E20" s="15">
        <f>E16</f>
        <v>0</v>
      </c>
      <c r="F20" s="15">
        <f>SUM(B20:E20)</f>
        <v>1602656.0099999998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391352.36</v>
      </c>
      <c r="D27" s="15">
        <f>SUM(D28:D32)</f>
        <v>34744.31</v>
      </c>
      <c r="E27" s="16"/>
      <c r="F27" s="15">
        <f t="shared" ref="F27:F32" si="1">SUM(B27:E27)</f>
        <v>426096.67</v>
      </c>
    </row>
    <row r="28" spans="1:6" ht="11.25" customHeight="1" x14ac:dyDescent="0.2">
      <c r="A28" s="8" t="s">
        <v>5</v>
      </c>
      <c r="B28" s="16"/>
      <c r="C28" s="16"/>
      <c r="D28" s="17">
        <v>426096.67</v>
      </c>
      <c r="E28" s="16"/>
      <c r="F28" s="15">
        <f t="shared" si="1"/>
        <v>426096.67</v>
      </c>
    </row>
    <row r="29" spans="1:6" ht="11.25" customHeight="1" x14ac:dyDescent="0.2">
      <c r="A29" s="8" t="s">
        <v>6</v>
      </c>
      <c r="B29" s="16"/>
      <c r="C29" s="17">
        <v>391352.36</v>
      </c>
      <c r="D29" s="17">
        <v>-391352.36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86540.22</v>
      </c>
      <c r="C38" s="19">
        <f>+C20+C27</f>
        <v>1516115.79</v>
      </c>
      <c r="D38" s="19">
        <f>D20+D27</f>
        <v>426096.67</v>
      </c>
      <c r="E38" s="19">
        <f>+E20+E34</f>
        <v>0</v>
      </c>
      <c r="F38" s="19">
        <f>SUM(B38:E38)</f>
        <v>2028752.68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ht="12" x14ac:dyDescent="0.25">
      <c r="A44" s="21"/>
      <c r="B44" s="22"/>
      <c r="C44" s="22"/>
    </row>
    <row r="45" spans="1:6" ht="12" x14ac:dyDescent="0.25">
      <c r="A45" s="21"/>
      <c r="B45" s="23"/>
      <c r="C45" s="23"/>
    </row>
    <row r="46" spans="1:6" ht="12" x14ac:dyDescent="0.25">
      <c r="A46" s="21"/>
      <c r="B46" s="23"/>
      <c r="C46" s="23"/>
    </row>
    <row r="47" spans="1:6" ht="12" x14ac:dyDescent="0.25">
      <c r="A47" s="21"/>
      <c r="B47" s="22"/>
      <c r="C47" s="22"/>
    </row>
    <row r="48" spans="1:6" x14ac:dyDescent="0.25">
      <c r="A48" s="20"/>
      <c r="B48" s="2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2026-01-22T20:32:08Z</dcterms:modified>
</cp:coreProperties>
</file>