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CUENTA PUBLICA 2023\CUARTO TRIMESTRE\PAGINA WEB\INFORMACION CONTABLE\"/>
    </mc:Choice>
  </mc:AlternateContent>
  <xr:revisionPtr revIDLastSave="0" documentId="13_ncr:1_{788B7BF8-0AC7-4B1E-A52B-12561A6FE3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<sst xmlns="http://schemas.openxmlformats.org/spreadsheetml/2006/main" count="36" uniqueCount="26">
  <si>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</si>
  <si>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</si>
  <si>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</si>
  <si>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</si>
  <si>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</si>
  <si>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</si>
  <si>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</si>
  <si>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</si>
  <si>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</si>
  <si>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</si>
  <si>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</si>
  <si>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</si>
  <si>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</si>
  <si>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</si>
  <si>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</si>
  <si>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</si>
  <si>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</si>
  <si>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</si>
  <si>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</si>
  <si>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</si>
  <si>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</si>
  <si>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</si>
  <si>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</si>
  <si>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</si>
  <si>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</si>
  <si>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Consejo Turístico San José Iturbide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</si>
</sst>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4" fontId="5" fillId="0" borderId="0" xfId="3" applyNumberFormat="1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19" zoomScaleNormal="100" workbookViewId="0">
      <selection activeCell="E49" sqref="E49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3" t="s">
        <v>25</v>
      </c>
      <c r="B1" s="24"/>
      <c r="C1" s="24"/>
      <c r="D1" s="24"/>
      <c r="E1" s="24"/>
      <c r="F1" s="25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87990.02</v>
      </c>
      <c r="C4" s="16"/>
      <c r="D4" s="16"/>
      <c r="E4" s="16"/>
      <c r="F4" s="15">
        <f>SUM(B4:E4)</f>
        <v>87990.02</v>
      </c>
    </row>
    <row r="5" spans="1:6" ht="11.25" customHeight="1" x14ac:dyDescent="0.2">
      <c r="A5" s="8" t="s">
        <v>2</v>
      </c>
      <c r="B5" s="17">
        <v>87990.02</v>
      </c>
      <c r="C5" s="16"/>
      <c r="D5" s="16"/>
      <c r="E5" s="16"/>
      <c r="F5" s="15">
        <f>SUM(B5:E5)</f>
        <v>87990.02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376015.16</v>
      </c>
      <c r="D9" s="15">
        <f>D10</f>
        <v>396833.59</v>
      </c>
      <c r="E9" s="16"/>
      <c r="F9" s="15">
        <f t="shared" ref="F9:F14" si="0">SUM(B9:E9)</f>
        <v>772848.75</v>
      </c>
    </row>
    <row r="10" spans="1:6" ht="11.25" customHeight="1" x14ac:dyDescent="0.2">
      <c r="A10" s="8" t="s">
        <v>5</v>
      </c>
      <c r="B10" s="16"/>
      <c r="C10" s="16"/>
      <c r="D10" s="17">
        <v>396833.59</v>
      </c>
      <c r="E10" s="16"/>
      <c r="F10" s="15">
        <f t="shared" si="0"/>
        <v>396833.59</v>
      </c>
    </row>
    <row r="11" spans="1:6" ht="11.25" customHeight="1" x14ac:dyDescent="0.2">
      <c r="A11" s="8" t="s">
        <v>6</v>
      </c>
      <c r="B11" s="16"/>
      <c r="C11" s="17">
        <v>376015.16</v>
      </c>
      <c r="D11" s="16"/>
      <c r="E11" s="16"/>
      <c r="F11" s="15">
        <f t="shared" si="0"/>
        <v>376015.16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87990.02</v>
      </c>
      <c r="C20" s="15">
        <f>C9</f>
        <v>376015.16</v>
      </c>
      <c r="D20" s="15">
        <f>D9</f>
        <v>396833.59</v>
      </c>
      <c r="E20" s="15">
        <f>E16</f>
        <v>0</v>
      </c>
      <c r="F20" s="15">
        <f>SUM(B20:E20)</f>
        <v>860838.77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-1449.8</v>
      </c>
      <c r="C22" s="16"/>
      <c r="D22" s="16"/>
      <c r="E22" s="16"/>
      <c r="F22" s="15">
        <f>SUM(B22:E22)</f>
        <v>-1449.8</v>
      </c>
    </row>
    <row r="23" spans="1:6" ht="11.25" customHeight="1" x14ac:dyDescent="0.2">
      <c r="A23" s="8" t="s">
        <v>2</v>
      </c>
      <c r="B23" s="17">
        <v>-1449.8</v>
      </c>
      <c r="C23" s="16"/>
      <c r="D23" s="16"/>
      <c r="E23" s="16"/>
      <c r="F23" s="15">
        <f>SUM(B23:E23)</f>
        <v>-1449.8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396833.59</v>
      </c>
      <c r="D27" s="15">
        <f>SUM(D28:D32)</f>
        <v>-44918.910000000033</v>
      </c>
      <c r="E27" s="16"/>
      <c r="F27" s="15">
        <f t="shared" ref="F27:F32" si="1">SUM(B27:E27)</f>
        <v>351914.68</v>
      </c>
    </row>
    <row r="28" spans="1:6" ht="11.25" customHeight="1" x14ac:dyDescent="0.2">
      <c r="A28" s="8" t="s">
        <v>5</v>
      </c>
      <c r="B28" s="16"/>
      <c r="C28" s="16"/>
      <c r="D28" s="17">
        <v>351914.68</v>
      </c>
      <c r="E28" s="16"/>
      <c r="F28" s="15">
        <f t="shared" si="1"/>
        <v>351914.68</v>
      </c>
    </row>
    <row r="29" spans="1:6" ht="11.25" customHeight="1" x14ac:dyDescent="0.2">
      <c r="A29" s="8" t="s">
        <v>6</v>
      </c>
      <c r="B29" s="16"/>
      <c r="C29" s="17">
        <v>396833.59</v>
      </c>
      <c r="D29" s="17">
        <v>-396833.59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86540.22</v>
      </c>
      <c r="C38" s="19">
        <f>+C20+C27</f>
        <v>772848.75</v>
      </c>
      <c r="D38" s="19">
        <f>D20+D27</f>
        <v>351914.68</v>
      </c>
      <c r="E38" s="19">
        <f>+E20+E34</f>
        <v>0</v>
      </c>
      <c r="F38" s="19">
        <f>SUM(B38:E38)</f>
        <v>1211303.6499999999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4" spans="1:6" ht="12" x14ac:dyDescent="0.25">
      <c r="A44" s="20"/>
      <c r="B44" s="21"/>
      <c r="D44" s="21"/>
    </row>
    <row r="45" spans="1:6" ht="12" x14ac:dyDescent="0.25">
      <c r="A45" s="20"/>
      <c r="B45" s="22"/>
      <c r="D45" s="22"/>
    </row>
    <row r="46" spans="1:6" ht="12" x14ac:dyDescent="0.25">
      <c r="A46" s="20"/>
      <c r="B46" s="22"/>
      <c r="D46" s="22"/>
    </row>
    <row r="47" spans="1:6" ht="12" x14ac:dyDescent="0.25">
      <c r="A47" s="20"/>
      <c r="B47" s="21"/>
      <c r="D47" s="21"/>
    </row>
    <row r="48" spans="1:6" x14ac:dyDescent="0.25">
      <c r="A48" s="1"/>
      <c r="B48" s="1"/>
      <c r="D48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2018-11-20T16:40:47Z</dcterms:created>
  <dcterms:modified xsi:type="dcterms:W3CDTF">2024-02-02T19:14:12Z</dcterms:modified>
</cp:coreProperties>
</file>