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JULIO-SEPTIEMBRE/JULIO-SEPTIEMBRE/"/>
    </mc:Choice>
  </mc:AlternateContent>
  <xr:revisionPtr revIDLastSave="1" documentId="13_ncr:1_{7A015EDE-85A5-4BDE-8B53-CC2DAE214277}" xr6:coauthVersionLast="45" xr6:coauthVersionMax="45" xr10:uidLastSave="{9DC47D43-794C-4F33-98B2-E89A2DC9D8DB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<sst xmlns="http://schemas.openxmlformats.org/spreadsheetml/2006/main" count="56" uniqueCount="56">
  <si>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</si>
  <si>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</si>
  <si>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</si>
  <si>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</si>
  <si>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</si>
  <si>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</si>
  <si>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</si>
  <si>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</si>
  <si>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</si>
  <si>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</si>
  <si>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</si>
  <si>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</si>
  <si>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</si>
  <si>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</si>
  <si>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</si>
  <si>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</si>
  <si>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</si>
  <si>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</si>
  <si>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</si>
  <si>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</si>
  <si>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</si>
  <si>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</si>
  <si>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</si>
  <si>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</si>
  <si>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</si>
  <si>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</si>
  <si>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</si>
  <si>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</si>
  <si>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</si>
  <si>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</si>
  <si>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</si>
  <si>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</si>
  <si>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</si>
  <si>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</si>
  <si>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</si>
  <si>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</si>
  <si>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</si>
  <si>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</si>
  <si>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</si>
  <si>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</si>
  <si>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</si>
  <si>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</si>
  <si>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</si>
  <si>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</si>
  <si>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</si>
  <si>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</si>
  <si>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</si>
  <si>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</si>
  <si>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</si>
  <si>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</si>
  <si>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</si>
  <si>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</si>
  <si>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</si>
  <si>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</si>
  <si>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</si>
  <si>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Consejo Turístico San José Iturbide Guanajuato.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</si>
</sst>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14099E-5851-480E-9027-6BA6014F7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49</v>
      </c>
      <c r="B13" s="14">
        <f>SUM(B14:B15)</f>
        <v>2160696</v>
      </c>
      <c r="C13" s="14">
        <f>SUM(C14:C15)</f>
        <v>2520000</v>
      </c>
      <c r="D13" s="2"/>
    </row>
    <row r="14" spans="1:4" ht="22.5" x14ac:dyDescent="0.2">
      <c r="A14" s="8" t="s">
        <v>50</v>
      </c>
      <c r="B14" s="15">
        <v>0</v>
      </c>
      <c r="C14" s="15">
        <v>1020000</v>
      </c>
      <c r="D14" s="4">
        <v>4210</v>
      </c>
    </row>
    <row r="15" spans="1:4" ht="11.25" customHeight="1" x14ac:dyDescent="0.2">
      <c r="A15" s="8" t="s">
        <v>51</v>
      </c>
      <c r="B15" s="15">
        <v>2160696</v>
      </c>
      <c r="C15" s="15">
        <v>1500000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2160696</v>
      </c>
      <c r="C24" s="17">
        <f>SUM(C4+C13+C17)</f>
        <v>2520000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4">
        <f>SUM(B28:B30)</f>
        <v>1439208.55</v>
      </c>
      <c r="C27" s="14">
        <f>SUM(C28:C30)</f>
        <v>2100758.39</v>
      </c>
      <c r="D27" s="2"/>
    </row>
    <row r="28" spans="1:5" ht="11.25" customHeight="1" x14ac:dyDescent="0.2">
      <c r="A28" s="8" t="s">
        <v>36</v>
      </c>
      <c r="B28" s="15">
        <v>823058.28</v>
      </c>
      <c r="C28" s="15">
        <v>938569.67</v>
      </c>
      <c r="D28" s="4">
        <v>5110</v>
      </c>
    </row>
    <row r="29" spans="1:5" ht="11.25" customHeight="1" x14ac:dyDescent="0.2">
      <c r="A29" s="8" t="s">
        <v>16</v>
      </c>
      <c r="B29" s="15">
        <v>32091.14</v>
      </c>
      <c r="C29" s="15">
        <v>42824.88</v>
      </c>
      <c r="D29" s="4">
        <v>5120</v>
      </c>
    </row>
    <row r="30" spans="1:5" ht="11.25" customHeight="1" x14ac:dyDescent="0.2">
      <c r="A30" s="8" t="s">
        <v>17</v>
      </c>
      <c r="B30" s="15">
        <v>584059.13</v>
      </c>
      <c r="C30" s="15">
        <v>1119363.8400000001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22408.02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22408.02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4">
        <f>B61+B55+B48+B43+B32+B27</f>
        <v>1439208.55</v>
      </c>
      <c r="C64" s="17">
        <f>C61+C55+C48+C43+C32+C27</f>
        <v>2123166.41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4">
        <f>B24-B64</f>
        <v>721487.45</v>
      </c>
      <c r="C66" s="14">
        <f>C24-C64</f>
        <v>396833.58999999985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Consejo Turístico</cp:lastModifiedBy>
  <cp:lastPrinted>2019-05-15T20:49:00Z</cp:lastPrinted>
  <dcterms:created xsi:type="dcterms:W3CDTF">2012-12-11T20:29:16Z</dcterms:created>
  <dcterms:modified xsi:type="dcterms:W3CDTF">2023-10-27T16:43:52Z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