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JULIO-SEPTIEMBRE\TERCER TRIMESTRE\"/>
    </mc:Choice>
  </mc:AlternateContent>
  <xr:revisionPtr revIDLastSave="0" documentId="13_ncr:1_{BBE0C338-D1AF-43C9-A517-9E9FA6A0042A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<sst xmlns="http://schemas.openxmlformats.org/spreadsheetml/2006/main" count="80" uniqueCount="64">
  <si>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</si>
  <si>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</si>
  <si>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</si>
  <si>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</si>
  <si>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</si>
  <si>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</si>
  <si>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</si>
  <si>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</si>
  <si>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</si>
  <si>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</si>
  <si>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</si>
  <si>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</si>
  <si>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</si>
  <si>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</si>
  <si>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</si>
  <si>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</si>
  <si>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</si>
  <si>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</si>
  <si>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</si>
  <si>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</si>
  <si>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</si>
  <si>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</si>
  <si>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</si>
  <si>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</si>
  <si>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</si>
  <si>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</si>
  <si>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</si>
  <si>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</si>
  <si>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</si>
  <si>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</si>
  <si>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</si>
  <si>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</si>
  <si>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</si>
  <si>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</si>
  <si>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</si>
  <si>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</si>
  <si>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</si>
  <si>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</si>
  <si>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</si>
  <si>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</si>
  <si>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</si>
  <si>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</si>
  <si>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</si>
  <si>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</si>
  <si>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</si>
  <si>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</si>
  <si>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</si>
  <si>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</si>
  <si>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</si>
  <si>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</si>
  <si>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</si>
  <si>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</si>
  <si>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</si>
  <si>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</si>
  <si>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</si>
  <si>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</si>
  <si>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30 DE SEPTIEMBRE DEL 2022</t>
  </si>
  <si>
    <t>Bajo protesta de decir verdad declaramos que los Estados Financieros y sus notas, son razonablemente correctos y son responsabilidad del emisor.</t>
  </si>
  <si>
    <t>Elaboro</t>
  </si>
  <si>
    <t>Autorizo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</si>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</sst>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46" zoomScaleNormal="100" workbookViewId="0">
      <selection activeCell="B68" sqref="B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1" t="s">
        <v>56</v>
      </c>
      <c r="B1" s="32"/>
      <c r="C1" s="32"/>
      <c r="D1" s="33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0</v>
      </c>
      <c r="D8" s="18">
        <v>0</v>
      </c>
      <c r="E8" s="29">
        <v>4140</v>
      </c>
    </row>
    <row r="9" spans="1:5" x14ac:dyDescent="0.2">
      <c r="A9" s="19"/>
      <c r="B9" s="20" t="s">
        <v>47</v>
      </c>
      <c r="C9" s="17">
        <v>0</v>
      </c>
      <c r="D9" s="18">
        <v>0</v>
      </c>
      <c r="E9" s="29">
        <v>4150</v>
      </c>
    </row>
    <row r="10" spans="1:5" x14ac:dyDescent="0.2">
      <c r="A10" s="19"/>
      <c r="B10" s="20" t="s">
        <v>48</v>
      </c>
      <c r="C10" s="17">
        <v>0</v>
      </c>
      <c r="D10" s="18">
        <v>0</v>
      </c>
      <c r="E10" s="29">
        <v>4160</v>
      </c>
    </row>
    <row r="11" spans="1:5" x14ac:dyDescent="0.2">
      <c r="A11" s="19"/>
      <c r="B11" s="20" t="s">
        <v>49</v>
      </c>
      <c r="C11" s="17">
        <v>0</v>
      </c>
      <c r="D11" s="18">
        <v>0</v>
      </c>
      <c r="E11" s="29">
        <v>4170</v>
      </c>
    </row>
    <row r="12" spans="1:5" ht="34.5" customHeight="1" x14ac:dyDescent="0.2">
      <c r="A12" s="34" t="s">
        <v>50</v>
      </c>
      <c r="B12" s="35"/>
      <c r="C12" s="27">
        <f>SUM(C13:C14)</f>
        <v>2009700.01</v>
      </c>
      <c r="D12" s="28">
        <f>SUM(D13:D14)</f>
        <v>730081.17</v>
      </c>
      <c r="E12" s="29" t="s">
        <v>55</v>
      </c>
    </row>
    <row r="13" spans="1:5" ht="22.5" x14ac:dyDescent="0.2">
      <c r="A13" s="19"/>
      <c r="B13" s="26" t="s">
        <v>51</v>
      </c>
      <c r="C13" s="17">
        <v>1027150</v>
      </c>
      <c r="D13" s="18">
        <v>191149.77</v>
      </c>
      <c r="E13" s="29">
        <v>4210</v>
      </c>
    </row>
    <row r="14" spans="1:5" x14ac:dyDescent="0.2">
      <c r="A14" s="19"/>
      <c r="B14" s="20" t="s">
        <v>52</v>
      </c>
      <c r="C14" s="17">
        <v>982550.01</v>
      </c>
      <c r="D14" s="18">
        <v>538931.4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0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2009700.01</v>
      </c>
      <c r="D22" s="3">
        <f>SUM(D4+D12+D15)</f>
        <v>730081.17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1245596.04</v>
      </c>
      <c r="D25" s="28">
        <f>SUM(D26:D28)</f>
        <v>701504.65999999992</v>
      </c>
      <c r="E25" s="29" t="s">
        <v>55</v>
      </c>
    </row>
    <row r="26" spans="1:5" x14ac:dyDescent="0.2">
      <c r="A26" s="19"/>
      <c r="B26" s="20" t="s">
        <v>37</v>
      </c>
      <c r="C26" s="17">
        <v>581899.11</v>
      </c>
      <c r="D26" s="18">
        <v>497065.93</v>
      </c>
      <c r="E26" s="29">
        <v>5110</v>
      </c>
    </row>
    <row r="27" spans="1:5" x14ac:dyDescent="0.2">
      <c r="A27" s="19"/>
      <c r="B27" s="20" t="s">
        <v>16</v>
      </c>
      <c r="C27" s="17">
        <v>10766.53</v>
      </c>
      <c r="D27" s="18">
        <v>28628.15</v>
      </c>
      <c r="E27" s="29">
        <v>5120</v>
      </c>
    </row>
    <row r="28" spans="1:5" x14ac:dyDescent="0.2">
      <c r="A28" s="19"/>
      <c r="B28" s="20" t="s">
        <v>17</v>
      </c>
      <c r="C28" s="17">
        <v>652930.4</v>
      </c>
      <c r="D28" s="18">
        <v>175810.58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29" t="s">
        <v>55</v>
      </c>
    </row>
    <row r="30" spans="1:5" x14ac:dyDescent="0.2">
      <c r="A30" s="19"/>
      <c r="B30" s="20" t="s">
        <v>18</v>
      </c>
      <c r="C30" s="17">
        <v>0</v>
      </c>
      <c r="D30" s="18">
        <v>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0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0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25094.43</v>
      </c>
      <c r="E49" s="29" t="s">
        <v>55</v>
      </c>
    </row>
    <row r="50" spans="1:9" x14ac:dyDescent="0.2">
      <c r="A50" s="19"/>
      <c r="B50" s="20" t="s">
        <v>31</v>
      </c>
      <c r="C50" s="17">
        <v>0</v>
      </c>
      <c r="D50" s="18">
        <v>25094.43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1245596.04</v>
      </c>
      <c r="D59" s="3">
        <f>SUM(D56+D49+D43+D39+D29+D25)</f>
        <v>726599.09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764103.97</v>
      </c>
      <c r="D61" s="28">
        <f>D22-D59</f>
        <v>3482.0800000000745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.75" x14ac:dyDescent="0.2">
      <c r="A63" s="36" t="s">
        <v>57</v>
      </c>
      <c r="B63" s="1"/>
      <c r="C63" s="1"/>
      <c r="D63" s="1"/>
      <c r="E63" s="1"/>
      <c r="F63" s="1"/>
      <c r="G63" s="1"/>
      <c r="H63" s="1"/>
      <c r="I63" s="1"/>
    </row>
    <row r="67" spans="2:3" x14ac:dyDescent="0.2">
      <c r="C67" s="37" t="s">
        <v>58</v>
      </c>
    </row>
    <row r="68" spans="2:3" x14ac:dyDescent="0.2">
      <c r="B68" s="38" t="s">
        <v>59</v>
      </c>
    </row>
    <row r="69" spans="2:3" x14ac:dyDescent="0.2">
      <c r="B69" s="38"/>
      <c r="C69" s="39"/>
    </row>
    <row r="70" spans="2:3" x14ac:dyDescent="0.2">
      <c r="B70" s="38" t="s">
        <v>60</v>
      </c>
      <c r="C70" s="39" t="s">
        <v>61</v>
      </c>
    </row>
    <row r="71" spans="2:3" x14ac:dyDescent="0.2">
      <c r="B71" s="38" t="s">
        <v>62</v>
      </c>
      <c r="C71" s="37" t="s">
        <v>63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2022-10-19T05:32:14Z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