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UENTA PUBLICA\OCTUBRE-DICIEMBRE\PAGINA WEB\INFORMACION PRESUPUESTAL\"/>
    </mc:Choice>
  </mc:AlternateContent>
  <xr:revisionPtr revIDLastSave="0" documentId="8_{F2FB0AE1-2A2E-447E-A532-9CE7777D63EE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<sst xmlns="http://schemas.openxmlformats.org/spreadsheetml/2006/main" count="17" uniqueCount="17">
  <si>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</si>
  <si>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</si>
  <si>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</si>
  <si>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</si>
  <si>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</si>
  <si>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</si>
  <si>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</si>
  <si>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</si>
  <si>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</si>
  <si>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</si>
  <si>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</si>
  <si>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</si>
  <si>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</si>
  <si>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</si>
  <si>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</si>
  <si>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</si>
  <si>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Consejo Turístico San José Iturbide Guanajuato.
Estado Analítico del Ejercicio del Presupuesto de Egresos
Clasificación Económica (por Tipo de Gasto)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</si>
</sst>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 wrapText="1"/>
    </xf>
    <xf numFmtId="4" fontId="3" fillId="0" borderId="11" xfId="0" applyNumberFormat="1" applyFont="1" applyBorder="1" applyProtection="1">
      <protection locked="0"/>
    </xf>
    <xf numFmtId="0" fontId="3" fillId="0" borderId="0" xfId="0" applyFont="1"/>
    <xf numFmtId="0" fontId="7" fillId="0" borderId="3" xfId="0" applyFont="1" applyBorder="1" applyAlignment="1" applyProtection="1">
      <alignment horizontal="center"/>
      <protection locked="0"/>
    </xf>
    <xf numFmtId="4" fontId="3" fillId="0" borderId="10" xfId="0" applyNumberFormat="1" applyFont="1" applyBorder="1" applyProtection="1">
      <protection locked="0"/>
    </xf>
    <xf numFmtId="4" fontId="7" fillId="0" borderId="10" xfId="0" applyNumberFormat="1" applyFont="1" applyBorder="1" applyProtection="1"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6" xfId="9" applyFont="1" applyFill="1" applyBorder="1" applyAlignment="1" applyProtection="1">
      <alignment vertical="center" wrapText="1"/>
      <protection locked="0"/>
    </xf>
    <xf numFmtId="0" fontId="7" fillId="2" borderId="7" xfId="9" applyFont="1" applyFill="1" applyBorder="1" applyAlignment="1" applyProtection="1">
      <alignment vertical="center" wrapText="1"/>
      <protection locked="0"/>
    </xf>
    <xf numFmtId="0" fontId="7" fillId="2" borderId="8" xfId="9" applyFont="1" applyFill="1" applyBorder="1" applyAlignment="1" applyProtection="1">
      <alignment vertical="center" wrapText="1"/>
      <protection locked="0"/>
    </xf>
    <xf numFmtId="0" fontId="7" fillId="2" borderId="1" xfId="9" applyFont="1" applyFill="1" applyBorder="1" applyAlignment="1">
      <alignment vertical="center"/>
    </xf>
    <xf numFmtId="0" fontId="7" fillId="2" borderId="4" xfId="9" applyFont="1" applyFill="1" applyBorder="1" applyAlignment="1">
      <alignment vertical="center"/>
    </xf>
    <xf numFmtId="0" fontId="7" fillId="0" borderId="0" xfId="9" applyFont="1" applyAlignment="1">
      <alignment vertical="center"/>
    </xf>
    <xf numFmtId="0" fontId="7" fillId="0" borderId="11" xfId="9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2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4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37" xr:uid="{B401C2AD-E221-4FA1-93A6-361B8D6FAC52}"/>
    <cellStyle name="Millares 2 2 3" xfId="27" xr:uid="{0BC2C06C-7506-45CC-BB92-3FE1270C1C52}"/>
    <cellStyle name="Millares 2 2 4" xfId="17" xr:uid="{AF25B327-0E89-406A-98F5-1FDFF3AA9C38}"/>
    <cellStyle name="Millares 2 3" xfId="4" xr:uid="{00000000-0005-0000-0000-000003000000}"/>
    <cellStyle name="Millares 2 3 2" xfId="38" xr:uid="{73D4EF32-8CCA-48AF-8FC3-30F6D5DB07C9}"/>
    <cellStyle name="Millares 2 3 3" xfId="28" xr:uid="{39125F63-6357-4548-8899-FBCE642056F3}"/>
    <cellStyle name="Millares 2 3 4" xfId="18" xr:uid="{809E8AA5-3354-4A64-AEF0-E43CEB7EA859}"/>
    <cellStyle name="Millares 2 4" xfId="25" xr:uid="{C1E75211-4DDC-453E-9D1F-46BFD70046D8}"/>
    <cellStyle name="Millares 2 4 2" xfId="45" xr:uid="{E8980987-9F46-4A3B-BBDF-7011FF1471C1}"/>
    <cellStyle name="Millares 2 4 3" xfId="35" xr:uid="{857243E7-1989-463B-80C9-0E4C47C385D3}"/>
    <cellStyle name="Millares 2 5" xfId="36" xr:uid="{ECC348FF-5C05-4ED0-9CD7-003656E96651}"/>
    <cellStyle name="Millares 2 6" xfId="26" xr:uid="{AEBF2541-A8C2-425F-A17B-A27BBD636DA7}"/>
    <cellStyle name="Millares 2 7" xfId="16" xr:uid="{22E98B36-90EC-45FA-878C-45905A0747E0}"/>
    <cellStyle name="Millares 3" xfId="5" xr:uid="{00000000-0005-0000-0000-000004000000}"/>
    <cellStyle name="Millares 3 2" xfId="39" xr:uid="{09508AE9-11E5-44AA-85DB-0DA6447BFAD4}"/>
    <cellStyle name="Millares 3 3" xfId="29" xr:uid="{38097640-E472-44CE-8092-55D7434B483F}"/>
    <cellStyle name="Millares 3 4" xfId="19" xr:uid="{7BF0E450-CB30-4F19-A0DA-D224A69B156E}"/>
    <cellStyle name="Moneda 2" xfId="6" xr:uid="{00000000-0005-0000-0000-000005000000}"/>
    <cellStyle name="Moneda 2 2" xfId="40" xr:uid="{83C590E9-22CC-4989-8452-144684AC4E24}"/>
    <cellStyle name="Moneda 2 3" xfId="30" xr:uid="{C04B3623-2A19-4C3C-98B8-43F6265745FD}"/>
    <cellStyle name="Moneda 2 4" xfId="20" xr:uid="{03B542A2-F0C2-4886-9D48-48A5923F49CC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41" xr:uid="{EFA35A3E-AA63-4A86-B3EF-DE2C3D5BB9AD}"/>
    <cellStyle name="Normal 2 4" xfId="31" xr:uid="{314E3200-7203-4A36-B05A-4CCFF6C8B1D7}"/>
    <cellStyle name="Normal 2 5" xfId="21" xr:uid="{1AF2A117-6377-482D-A088-CA3E5432462A}"/>
    <cellStyle name="Normal 3" xfId="9" xr:uid="{00000000-0005-0000-0000-000009000000}"/>
    <cellStyle name="Normal 3 2" xfId="42" xr:uid="{BAA60B7C-C638-4B55-BFEC-6EFC65C4824B}"/>
    <cellStyle name="Normal 3 3" xfId="32" xr:uid="{C9242085-41C2-413B-B297-C62C06FA0498}"/>
    <cellStyle name="Normal 3 4" xfId="22" xr:uid="{45D3D5B6-F653-4F39-A006-53C90D9006C1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44" xr:uid="{7CD1E114-7A96-4E9D-BC84-B672DAD4677A}"/>
    <cellStyle name="Normal 6 2 3" xfId="34" xr:uid="{9F94FAC3-9928-4FAA-A0D8-088D35CF00F6}"/>
    <cellStyle name="Normal 6 2 4" xfId="24" xr:uid="{2A14108C-3A5C-4F5C-A022-0C9842B2AB12}"/>
    <cellStyle name="Normal 6 3" xfId="43" xr:uid="{B71D8D6C-E0FB-43C9-BAFF-8E98C8F6FF7A}"/>
    <cellStyle name="Normal 6 4" xfId="33" xr:uid="{E2D4B1CF-8AC2-4CAF-BD65-69126DD177DC}"/>
    <cellStyle name="Normal 6 5" xfId="23" xr:uid="{6559FB5A-E040-4B82-8BD0-5B07201BDB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0"/>
  <sheetViews>
    <sheetView showGridLines="0" tabSelected="1" zoomScaleNormal="100" workbookViewId="0">
      <selection activeCell="A31" sqref="A30:A3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6" t="s">
        <v>16</v>
      </c>
      <c r="B1" s="22"/>
      <c r="C1" s="22"/>
      <c r="D1" s="22"/>
      <c r="E1" s="22"/>
      <c r="F1" s="22"/>
      <c r="G1" s="23"/>
    </row>
    <row r="2" spans="1:7" x14ac:dyDescent="0.2">
      <c r="A2" s="14"/>
      <c r="B2" s="11"/>
      <c r="C2" s="12"/>
      <c r="D2" s="9" t="s">
        <v>12</v>
      </c>
      <c r="E2" s="12"/>
      <c r="F2" s="13"/>
      <c r="G2" s="24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5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5" t="s">
        <v>0</v>
      </c>
      <c r="B6" s="4">
        <v>2963500</v>
      </c>
      <c r="C6" s="4">
        <v>255061.16</v>
      </c>
      <c r="D6" s="4">
        <f>B6+C6</f>
        <v>3218561.16</v>
      </c>
      <c r="E6" s="4">
        <v>2582940.86</v>
      </c>
      <c r="F6" s="4">
        <v>2582940.86</v>
      </c>
      <c r="G6" s="4">
        <f>D6-E6</f>
        <v>635620.30000000028</v>
      </c>
    </row>
    <row r="7" spans="1:7" x14ac:dyDescent="0.2">
      <c r="A7" s="5"/>
      <c r="B7" s="4"/>
      <c r="C7" s="4"/>
      <c r="D7" s="4"/>
      <c r="E7" s="4"/>
      <c r="F7" s="4"/>
      <c r="G7" s="4"/>
    </row>
    <row r="8" spans="1:7" x14ac:dyDescent="0.2">
      <c r="A8" s="5" t="s">
        <v>1</v>
      </c>
      <c r="B8" s="4">
        <v>42000</v>
      </c>
      <c r="C8" s="4">
        <v>-12000</v>
      </c>
      <c r="D8" s="4">
        <f>B8+C8</f>
        <v>30000</v>
      </c>
      <c r="E8" s="4">
        <v>8299</v>
      </c>
      <c r="F8" s="4">
        <v>8299</v>
      </c>
      <c r="G8" s="4">
        <f>D8-E8</f>
        <v>21701</v>
      </c>
    </row>
    <row r="9" spans="1:7" x14ac:dyDescent="0.2">
      <c r="A9" s="5"/>
      <c r="B9" s="4"/>
      <c r="C9" s="4"/>
      <c r="D9" s="4"/>
      <c r="E9" s="4"/>
      <c r="F9" s="4"/>
      <c r="G9" s="4"/>
    </row>
    <row r="10" spans="1:7" x14ac:dyDescent="0.2">
      <c r="A10" s="5" t="s">
        <v>2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5"/>
      <c r="B11" s="4"/>
      <c r="C11" s="4"/>
      <c r="D11" s="4"/>
      <c r="E11" s="4"/>
      <c r="F11" s="4"/>
      <c r="G11" s="4"/>
    </row>
    <row r="12" spans="1:7" x14ac:dyDescent="0.2">
      <c r="A12" s="5" t="s">
        <v>4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5"/>
      <c r="B13" s="4"/>
      <c r="C13" s="4"/>
      <c r="D13" s="4"/>
      <c r="E13" s="4"/>
      <c r="F13" s="4"/>
      <c r="G13" s="4"/>
    </row>
    <row r="14" spans="1:7" x14ac:dyDescent="0.2">
      <c r="A14" s="19" t="s">
        <v>3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18"/>
      <c r="B15" s="7"/>
      <c r="C15" s="7"/>
      <c r="D15" s="7"/>
      <c r="E15" s="7"/>
      <c r="F15" s="7"/>
      <c r="G15" s="7"/>
    </row>
    <row r="16" spans="1:7" x14ac:dyDescent="0.2">
      <c r="A16" s="6" t="s">
        <v>5</v>
      </c>
      <c r="B16" s="8">
        <f t="shared" ref="B16:G16" si="0">SUM(B6+B8+B10+B12+B14)</f>
        <v>3005500</v>
      </c>
      <c r="C16" s="8">
        <f t="shared" si="0"/>
        <v>243061.16</v>
      </c>
      <c r="D16" s="8">
        <f t="shared" si="0"/>
        <v>3248561.16</v>
      </c>
      <c r="E16" s="8">
        <f t="shared" si="0"/>
        <v>2591239.86</v>
      </c>
      <c r="F16" s="8">
        <f t="shared" si="0"/>
        <v>2591239.86</v>
      </c>
      <c r="G16" s="8">
        <f t="shared" si="0"/>
        <v>657321.30000000028</v>
      </c>
    </row>
    <row r="19" spans="1:4" ht="12.75" x14ac:dyDescent="0.2">
      <c r="A19" s="21"/>
      <c r="B19" s="20"/>
      <c r="C19" s="21"/>
      <c r="D19" s="21"/>
    </row>
    <row r="20" spans="1:4" ht="12.75" x14ac:dyDescent="0.2">
      <c r="A20" s="21"/>
      <c r="B20" s="20"/>
      <c r="C20" s="21"/>
      <c r="D20" s="21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2025-01-28T19:32:53Z</cp:lastPrinted>
  <dcterms:created xsi:type="dcterms:W3CDTF">2014-02-10T03:37:14Z</dcterms:created>
  <dcterms:modified xsi:type="dcterms:W3CDTF">2025-02-06T21:37:34Z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