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OCTUBRE NOVIEMBRE DICIEMBRE\digitalizados 4to\INFORMACION PRESUPUESTAL\"/>
    </mc:Choice>
  </mc:AlternateContent>
  <bookViews>
    <workbookView xWindow="-120" yWindow="-120" windowWidth="20730" windowHeight="11160" tabRatio="885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<sst xmlns="http://schemas.openxmlformats.org/spreadsheetml/2006/main" count="18" uniqueCount="18">
  <si>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</si>
  <si>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</si>
  <si>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</si>
  <si>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</si>
  <si>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</si>
  <si>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</si>
  <si>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</si>
  <si>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</si>
  <si>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</si>
  <si>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</si>
  <si>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</si>
  <si>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</si>
  <si>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</si>
  <si>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</si>
  <si>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</si>
  <si>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</si>
  <si>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CLASIFICACION ECÓNOMICA (POR TIPO DE GASTO)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</si>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</sst>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12" xfId="8" applyFont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Protection="1"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activeCell="E23" sqref="E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1" t="s">
        <v>16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6</v>
      </c>
      <c r="B2" s="27"/>
      <c r="C2" s="21" t="s">
        <v>12</v>
      </c>
      <c r="D2" s="22"/>
      <c r="E2" s="22"/>
      <c r="F2" s="22"/>
      <c r="G2" s="23"/>
      <c r="H2" s="24" t="s">
        <v>11</v>
      </c>
    </row>
    <row r="3" spans="1:8" ht="24.95" customHeight="1" x14ac:dyDescent="0.2">
      <c r="A3" s="28"/>
      <c r="B3" s="29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5"/>
    </row>
    <row r="4" spans="1:8" x14ac:dyDescent="0.2">
      <c r="A4" s="30"/>
      <c r="B4" s="31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2015490.15</v>
      </c>
      <c r="D6" s="12">
        <v>-264002.90999999997</v>
      </c>
      <c r="E6" s="12">
        <f>C6+D6</f>
        <v>1751487.24</v>
      </c>
      <c r="F6" s="12">
        <v>1248492.75</v>
      </c>
      <c r="G6" s="12">
        <v>1248492.75</v>
      </c>
      <c r="H6" s="12">
        <f>E6-F6</f>
        <v>502994.49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3000</v>
      </c>
      <c r="D8" s="12">
        <v>50400</v>
      </c>
      <c r="E8" s="12">
        <f>C8+D8</f>
        <v>53400</v>
      </c>
      <c r="F8" s="12">
        <v>41786</v>
      </c>
      <c r="G8" s="12">
        <v>41786</v>
      </c>
      <c r="H8" s="12">
        <f>E8-F8</f>
        <v>11614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2018490.15</v>
      </c>
      <c r="D16" s="7">
        <f>SUM(D6+D8+D10+D12+D14)</f>
        <v>-213602.90999999997</v>
      </c>
      <c r="E16" s="7">
        <f>SUM(E6+E8+E10+E12+E14)</f>
        <v>1804887.24</v>
      </c>
      <c r="F16" s="7">
        <f t="shared" ref="F16:H16" si="0">SUM(F6+F8+F10+F12+F14)</f>
        <v>1290278.75</v>
      </c>
      <c r="G16" s="7">
        <f t="shared" si="0"/>
        <v>1290278.75</v>
      </c>
      <c r="H16" s="7">
        <f t="shared" si="0"/>
        <v>514608.49</v>
      </c>
    </row>
    <row r="17" spans="2:5" x14ac:dyDescent="0.2">
      <c r="B17" s="14" t="s">
        <v>17</v>
      </c>
      <c r="C17" s="14"/>
    </row>
    <row r="18" spans="2:5" x14ac:dyDescent="0.2">
      <c r="B18" s="15"/>
      <c r="C18" s="16"/>
    </row>
    <row r="19" spans="2:5" x14ac:dyDescent="0.2">
      <c r="B19" s="16"/>
      <c r="C19" s="16"/>
    </row>
    <row r="20" spans="2:5" x14ac:dyDescent="0.2">
      <c r="B20" s="17"/>
      <c r="C20" s="18"/>
      <c r="E20" s="18"/>
    </row>
    <row r="21" spans="2:5" x14ac:dyDescent="0.2">
      <c r="B21" s="19"/>
      <c r="C21" s="20"/>
      <c r="E21" s="20"/>
    </row>
    <row r="22" spans="2:5" x14ac:dyDescent="0.2">
      <c r="B22" s="19"/>
      <c r="C22"/>
      <c r="E22"/>
    </row>
    <row r="23" spans="2:5" x14ac:dyDescent="0.2">
      <c r="B23" s="19"/>
      <c r="C23" s="20"/>
      <c r="E23" s="20"/>
    </row>
    <row r="24" spans="2:5" x14ac:dyDescent="0.2">
      <c r="B24" s="17"/>
      <c r="C24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2021-01-20T21:18:39Z</cp:lastPrinted>
  <dcterms:created xsi:type="dcterms:W3CDTF">2014-02-10T03:37:14Z</dcterms:created>
  <dcterms:modified xsi:type="dcterms:W3CDTF">2021-02-03T03:56:22Z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