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\CUENTA PUBLICA 2023\PAGINA WEB\JULIO-SEPTIEMBRE\INFORMACION PRESUPUESTAL\"/>
    </mc:Choice>
  </mc:AlternateContent>
  <xr:revisionPtr revIDLastSave="0" documentId="8_{A897E434-AD05-412D-8BD5-D27D964CF0C8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definedNames>
    <definedName name="_xlnm.Print_Area" localSheetId="0">CTG!$A$1:$G$25</definedName>
  </definedNames>
  <calcPr calcId="191029"/>
</workbook>
</file>

<file path=xl/calcChain.xml><?xml version="1.0" encoding="utf-8"?>
<calcChain xmlns="http://schemas.openxmlformats.org/spreadsheetml/2006/main">
  <c r="G16" i="8" l="1"/>
  <c r="F16" i="8"/>
  <c r="E16" i="8"/>
  <c r="D16" i="8"/>
  <c r="B16" i="8" l="1"/>
  <c r="D8" i="8"/>
  <c r="G8" i="8" s="1"/>
  <c r="D6" i="8" l="1"/>
  <c r="G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<sst xmlns="http://schemas.openxmlformats.org/spreadsheetml/2006/main" count="17" uniqueCount="17">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</sst>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>
      <alignment horizontal="center" vertical="center" wrapText="1"/>
    </xf>
    <xf numFmtId="0" fontId="6" fillId="2" borderId="0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showGridLines="0" tabSelected="1" zoomScaleNormal="100" workbookViewId="0">
      <selection activeCell="B26" sqref="B2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4" t="s">
        <v>16</v>
      </c>
      <c r="B1" s="20"/>
      <c r="C1" s="20"/>
      <c r="D1" s="20"/>
      <c r="E1" s="20"/>
      <c r="F1" s="20"/>
      <c r="G1" s="21"/>
    </row>
    <row r="2" spans="1:7" x14ac:dyDescent="0.2">
      <c r="A2" s="9"/>
      <c r="B2" s="12" t="s">
        <v>12</v>
      </c>
      <c r="C2" s="13"/>
      <c r="D2" s="13"/>
      <c r="E2" s="13"/>
      <c r="F2" s="14"/>
      <c r="G2" s="22" t="s">
        <v>11</v>
      </c>
    </row>
    <row r="3" spans="1:7" ht="24.95" customHeight="1" x14ac:dyDescent="0.2">
      <c r="A3" s="10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23"/>
    </row>
    <row r="4" spans="1:7" x14ac:dyDescent="0.2">
      <c r="A4" s="11"/>
      <c r="B4" s="15">
        <v>1</v>
      </c>
      <c r="C4" s="15">
        <v>2</v>
      </c>
      <c r="D4" s="15" t="s">
        <v>14</v>
      </c>
      <c r="E4" s="15">
        <v>4</v>
      </c>
      <c r="F4" s="15">
        <v>5</v>
      </c>
      <c r="G4" s="15" t="s">
        <v>15</v>
      </c>
    </row>
    <row r="5" spans="1:7" x14ac:dyDescent="0.2">
      <c r="A5" s="16"/>
      <c r="B5" s="17"/>
      <c r="C5" s="17"/>
      <c r="D5" s="17"/>
      <c r="E5" s="17"/>
      <c r="F5" s="17"/>
      <c r="G5" s="17"/>
    </row>
    <row r="6" spans="1:7" x14ac:dyDescent="0.2">
      <c r="A6" s="18" t="s">
        <v>0</v>
      </c>
      <c r="B6" s="5">
        <v>2520000</v>
      </c>
      <c r="C6" s="5">
        <v>5468</v>
      </c>
      <c r="D6" s="5">
        <f>B6+C6</f>
        <v>2525468</v>
      </c>
      <c r="E6" s="5">
        <v>1439208.55</v>
      </c>
      <c r="F6" s="5">
        <v>1439208.55</v>
      </c>
      <c r="G6" s="5">
        <f>D6-E6</f>
        <v>1086259.45</v>
      </c>
    </row>
    <row r="7" spans="1:7" x14ac:dyDescent="0.2">
      <c r="A7" s="18"/>
      <c r="B7" s="5"/>
      <c r="C7" s="5"/>
      <c r="D7" s="5"/>
      <c r="E7" s="5"/>
      <c r="F7" s="5"/>
      <c r="G7" s="5"/>
    </row>
    <row r="8" spans="1:7" x14ac:dyDescent="0.2">
      <c r="A8" s="18" t="s">
        <v>1</v>
      </c>
      <c r="B8" s="5">
        <v>20000</v>
      </c>
      <c r="C8" s="5">
        <v>-5468</v>
      </c>
      <c r="D8" s="5">
        <f>B8+C8</f>
        <v>14532</v>
      </c>
      <c r="E8" s="5">
        <v>14532</v>
      </c>
      <c r="F8" s="5">
        <v>14532</v>
      </c>
      <c r="G8" s="5">
        <f>D8-E8</f>
        <v>0</v>
      </c>
    </row>
    <row r="9" spans="1:7" x14ac:dyDescent="0.2">
      <c r="A9" s="18"/>
      <c r="B9" s="5"/>
      <c r="C9" s="5"/>
      <c r="D9" s="5"/>
      <c r="E9" s="5"/>
      <c r="F9" s="5"/>
      <c r="G9" s="5"/>
    </row>
    <row r="10" spans="1:7" x14ac:dyDescent="0.2">
      <c r="A10" s="18" t="s">
        <v>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8"/>
      <c r="B11" s="5"/>
      <c r="C11" s="5"/>
      <c r="D11" s="5"/>
      <c r="E11" s="5"/>
      <c r="F11" s="5"/>
      <c r="G11" s="5"/>
    </row>
    <row r="12" spans="1:7" x14ac:dyDescent="0.2">
      <c r="A12" s="18" t="s">
        <v>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8"/>
      <c r="B13" s="5"/>
      <c r="C13" s="5"/>
      <c r="D13" s="5"/>
      <c r="E13" s="5"/>
      <c r="F13" s="5"/>
      <c r="G13" s="5"/>
    </row>
    <row r="14" spans="1:7" x14ac:dyDescent="0.2">
      <c r="A14" s="18" t="s">
        <v>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19"/>
      <c r="B15" s="5"/>
      <c r="C15" s="5"/>
      <c r="D15" s="5"/>
      <c r="E15" s="5"/>
      <c r="F15" s="5"/>
      <c r="G15" s="5"/>
    </row>
    <row r="16" spans="1:7" x14ac:dyDescent="0.2">
      <c r="A16" s="3" t="s">
        <v>5</v>
      </c>
      <c r="B16" s="4">
        <f>B6+B8</f>
        <v>2540000</v>
      </c>
      <c r="C16" s="4">
        <v>0</v>
      </c>
      <c r="D16" s="4">
        <f>SUM(D6:D14)</f>
        <v>2540000</v>
      </c>
      <c r="E16" s="4">
        <f>SUM(E6:E15)</f>
        <v>1453740.55</v>
      </c>
      <c r="F16" s="4">
        <f>SUM(F6:F15)</f>
        <v>1453740.55</v>
      </c>
      <c r="G16" s="4">
        <f>SUM(G6:G14)</f>
        <v>1086259.45</v>
      </c>
    </row>
    <row r="20" spans="1:4" ht="12" x14ac:dyDescent="0.2">
      <c r="A20" s="6"/>
      <c r="B20" s="7"/>
      <c r="D20" s="7"/>
    </row>
    <row r="21" spans="1:4" ht="12" x14ac:dyDescent="0.2">
      <c r="A21" s="6"/>
      <c r="B21" s="8"/>
      <c r="D21" s="8"/>
    </row>
    <row r="22" spans="1:4" ht="12" x14ac:dyDescent="0.2">
      <c r="A22" s="6"/>
      <c r="B22" s="8"/>
      <c r="D22" s="8"/>
    </row>
    <row r="23" spans="1:4" ht="12" x14ac:dyDescent="0.2">
      <c r="A23" s="6"/>
      <c r="B23" s="7"/>
      <c r="D23" s="7"/>
    </row>
    <row r="28" spans="1:4" x14ac:dyDescent="0.2">
      <c r="A28" s="18"/>
    </row>
    <row r="29" spans="1:4" x14ac:dyDescent="0.2">
      <c r="A29" s="18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2023-10-26T20:33:52Z</cp:lastPrinted>
  <dcterms:created xsi:type="dcterms:W3CDTF">2014-02-10T03:37:14Z</dcterms:created>
  <dcterms:modified xsi:type="dcterms:W3CDTF">2023-11-01T19:51:07Z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