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\JULIO-SEPTIEMBRE\INFORMACION PRESUPUESTAL\"/>
    </mc:Choice>
  </mc:AlternateContent>
  <xr:revisionPtr revIDLastSave="0" documentId="8_{40D4C925-CF98-4682-A115-344652C1E641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<sst xmlns="http://schemas.openxmlformats.org/spreadsheetml/2006/main" count="55" uniqueCount="33">
  <si>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</si>
  <si>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</si>
  <si>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</si>
  <si>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</si>
  <si>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</si>
  <si>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</si>
  <si>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</si>
  <si>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</si>
  <si>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</si>
  <si>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</si>
  <si>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</si>
  <si>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</si>
  <si>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</si>
  <si>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</si>
  <si>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</si>
  <si>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</si>
  <si>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</si>
  <si>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</si>
  <si>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</si>
  <si>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</si>
  <si>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</si>
  <si>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</si>
  <si>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</si>
  <si>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</si>
  <si>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</si>
  <si>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</si>
  <si>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</si>
  <si>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</si>
  <si>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31120M31T010100 COORDINACION PRESUPUESTO</t>
  </si>
  <si>
    <t>31120M31T010200 COORDINACION PROMOCION Y</t>
  </si>
  <si>
    <t>Consejo Turístico San José Iturbide Guanajuato.
Estado Analítico del Ejercicio del Presupuesto de Egresos
Clasificación Administrativa
Del 1 de Enero al 30 de Septiembre de 2024</t>
  </si>
  <si>
    <t>Consejo Turístico San José Iturbide Guanajuato.
Estado Analítico del Ejercicio del Presupuesto de Egresos
Clasificación Administrativa (Poderes)
Del 1 de Enero al 30 de Septiembre de 2024</t>
  </si>
  <si>
    <t>Consejo Turístico San José Iturbide Guanajuato.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</si>
</sst>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30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20</v>
      </c>
      <c r="E3" s="15"/>
      <c r="F3" s="16"/>
      <c r="G3" s="26" t="s">
        <v>19</v>
      </c>
    </row>
    <row r="4" spans="1:7" ht="24.95" customHeight="1" x14ac:dyDescent="0.2">
      <c r="A4" s="13" t="s">
        <v>14</v>
      </c>
      <c r="B4" s="2" t="s">
        <v>15</v>
      </c>
      <c r="C4" s="2" t="s">
        <v>21</v>
      </c>
      <c r="D4" s="2" t="s">
        <v>16</v>
      </c>
      <c r="E4" s="2" t="s">
        <v>17</v>
      </c>
      <c r="F4" s="2" t="s">
        <v>18</v>
      </c>
      <c r="G4" s="27"/>
    </row>
    <row r="5" spans="1:7" x14ac:dyDescent="0.2">
      <c r="A5" s="18"/>
      <c r="B5" s="3">
        <v>1</v>
      </c>
      <c r="C5" s="3">
        <v>2</v>
      </c>
      <c r="D5" s="3" t="s">
        <v>22</v>
      </c>
      <c r="E5" s="3">
        <v>4</v>
      </c>
      <c r="F5" s="3">
        <v>5</v>
      </c>
      <c r="G5" s="3" t="s">
        <v>23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28</v>
      </c>
      <c r="B7" s="4">
        <v>1685500</v>
      </c>
      <c r="C7" s="4">
        <v>0</v>
      </c>
      <c r="D7" s="4">
        <f>B7+C7</f>
        <v>1685500</v>
      </c>
      <c r="E7" s="4">
        <v>909270.84</v>
      </c>
      <c r="F7" s="4">
        <v>909270.84</v>
      </c>
      <c r="G7" s="4">
        <f>D7-E7</f>
        <v>776229.16</v>
      </c>
    </row>
    <row r="8" spans="1:7" x14ac:dyDescent="0.2">
      <c r="A8" s="9" t="s">
        <v>29</v>
      </c>
      <c r="B8" s="4">
        <v>1320000</v>
      </c>
      <c r="C8" s="4">
        <v>243061.16</v>
      </c>
      <c r="D8" s="4">
        <f t="shared" ref="D8:D13" si="0">B8+C8</f>
        <v>1563061.16</v>
      </c>
      <c r="E8" s="4">
        <v>1030481.52</v>
      </c>
      <c r="F8" s="4">
        <v>1030481.52</v>
      </c>
      <c r="G8" s="4">
        <f t="shared" ref="G8:G13" si="1">D8-E8</f>
        <v>532579.6399999999</v>
      </c>
    </row>
    <row r="9" spans="1:7" x14ac:dyDescent="0.2">
      <c r="A9" s="9" t="s">
        <v>9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10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11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12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13</v>
      </c>
      <c r="B15" s="7">
        <f t="shared" ref="B15:G15" si="2">SUM(B7:B14)</f>
        <v>3005500</v>
      </c>
      <c r="C15" s="7">
        <f t="shared" si="2"/>
        <v>243061.16</v>
      </c>
      <c r="D15" s="7">
        <f t="shared" si="2"/>
        <v>3248561.16</v>
      </c>
      <c r="E15" s="7">
        <f t="shared" si="2"/>
        <v>1939752.3599999999</v>
      </c>
      <c r="F15" s="7">
        <f t="shared" si="2"/>
        <v>1939752.3599999999</v>
      </c>
      <c r="G15" s="7">
        <f t="shared" si="2"/>
        <v>1308808.7999999998</v>
      </c>
    </row>
    <row r="18" spans="1:7" ht="45" customHeight="1" x14ac:dyDescent="0.2">
      <c r="A18" s="29" t="s">
        <v>31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20</v>
      </c>
      <c r="E20" s="15"/>
      <c r="F20" s="16"/>
      <c r="G20" s="26" t="s">
        <v>19</v>
      </c>
    </row>
    <row r="21" spans="1:7" ht="22.5" x14ac:dyDescent="0.2">
      <c r="A21" s="13" t="s">
        <v>14</v>
      </c>
      <c r="B21" s="2" t="s">
        <v>15</v>
      </c>
      <c r="C21" s="2" t="s">
        <v>21</v>
      </c>
      <c r="D21" s="2" t="s">
        <v>16</v>
      </c>
      <c r="E21" s="2" t="s">
        <v>17</v>
      </c>
      <c r="F21" s="2" t="s">
        <v>18</v>
      </c>
      <c r="G21" s="27"/>
    </row>
    <row r="22" spans="1:7" x14ac:dyDescent="0.2">
      <c r="A22" s="18"/>
      <c r="B22" s="3">
        <v>1</v>
      </c>
      <c r="C22" s="3">
        <v>2</v>
      </c>
      <c r="D22" s="3" t="s">
        <v>22</v>
      </c>
      <c r="E22" s="3">
        <v>4</v>
      </c>
      <c r="F22" s="3">
        <v>5</v>
      </c>
      <c r="G22" s="3" t="s">
        <v>23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25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13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32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20</v>
      </c>
      <c r="E33" s="15"/>
      <c r="F33" s="16"/>
      <c r="G33" s="26" t="s">
        <v>19</v>
      </c>
    </row>
    <row r="34" spans="1:7" ht="22.5" x14ac:dyDescent="0.2">
      <c r="A34" s="13" t="s">
        <v>14</v>
      </c>
      <c r="B34" s="2" t="s">
        <v>15</v>
      </c>
      <c r="C34" s="2" t="s">
        <v>21</v>
      </c>
      <c r="D34" s="2" t="s">
        <v>16</v>
      </c>
      <c r="E34" s="2" t="s">
        <v>17</v>
      </c>
      <c r="F34" s="2" t="s">
        <v>18</v>
      </c>
      <c r="G34" s="27"/>
    </row>
    <row r="35" spans="1:7" x14ac:dyDescent="0.2">
      <c r="A35" s="18"/>
      <c r="B35" s="3">
        <v>1</v>
      </c>
      <c r="C35" s="3">
        <v>2</v>
      </c>
      <c r="D35" s="3" t="s">
        <v>22</v>
      </c>
      <c r="E35" s="3">
        <v>4</v>
      </c>
      <c r="F35" s="3">
        <v>5</v>
      </c>
      <c r="G35" s="3" t="s">
        <v>23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3005500</v>
      </c>
      <c r="C37" s="4">
        <v>243061.16</v>
      </c>
      <c r="D37" s="4">
        <f t="shared" ref="D37:D49" si="6">B37+C37</f>
        <v>3248561.16</v>
      </c>
      <c r="E37" s="4">
        <v>1939752.36</v>
      </c>
      <c r="F37" s="4">
        <v>1939752.36</v>
      </c>
      <c r="G37" s="4">
        <f t="shared" ref="G37:G49" si="7">D37-E37</f>
        <v>1308808.8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27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13</v>
      </c>
      <c r="B51" s="7">
        <f t="shared" ref="B51:G51" si="8">SUM(B37:B49)</f>
        <v>3005500</v>
      </c>
      <c r="C51" s="7">
        <f t="shared" si="8"/>
        <v>243061.16</v>
      </c>
      <c r="D51" s="7">
        <f t="shared" si="8"/>
        <v>3248561.16</v>
      </c>
      <c r="E51" s="7">
        <f t="shared" si="8"/>
        <v>1939752.36</v>
      </c>
      <c r="F51" s="7">
        <f t="shared" si="8"/>
        <v>1939752.36</v>
      </c>
      <c r="G51" s="7">
        <f t="shared" si="8"/>
        <v>1308808.8</v>
      </c>
    </row>
    <row r="53" spans="1:7" x14ac:dyDescent="0.2">
      <c r="A53" s="1" t="s">
        <v>24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2024-10-17T18:15:57Z</cp:lastPrinted>
  <dcterms:created xsi:type="dcterms:W3CDTF">2014-02-10T03:37:14Z</dcterms:created>
  <dcterms:modified xsi:type="dcterms:W3CDTF">2024-11-08T21:39:39Z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