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29"/>
  <workbookPr defaultThemeVersion="124226"/>
  <mc:AlternateContent xmlns:mc="http://schemas.openxmlformats.org/markup-compatibility/2006">
    <mc:Choice Requires="x15">
      <x15ac:absPath xmlns:x15ac="http://schemas.microsoft.com/office/spreadsheetml/2010/11/ac" url="F:\CUENTA PUBLICA\pagina web-segundo trimestre\INFORMACION PRESUPUESTAL\"/>
    </mc:Choice>
  </mc:AlternateContent>
  <xr:revisionPtr revIDLastSave="0" documentId="8_{BF04A0EB-DEF1-4711-A282-9089575BF25B}" xr6:coauthVersionLast="45" xr6:coauthVersionMax="45" xr10:uidLastSave="{00000000-0000-0000-0000-000000000000}"/>
  <bookViews>
    <workbookView xWindow="-120" yWindow="-120" windowWidth="29040" windowHeight="15840" tabRatio="885" xr2:uid="{00000000-000D-0000-FFFF-FFFF00000000}"/>
  </bookViews>
  <sheets>
    <sheet name="CA" sheetId="4" r:id="rId1"/>
  </sheets>
  <calcPr calcId="191029"/>
</workbook>
</file>

<file path=xl/calcChain.xml><?xml version="1.0" encoding="utf-8"?>
<calcChain xmlns="http://schemas.openxmlformats.org/spreadsheetml/2006/main">
  <c r="F51" i="4" l="1"/>
  <c r="E51" i="4"/>
  <c r="C51" i="4"/>
  <c r="D49" i="4"/>
  <c r="G49" i="4" s="1"/>
  <c r="D47" i="4"/>
  <c r="G47" i="4" s="1"/>
  <c r="D45" i="4"/>
  <c r="G45" i="4" s="1"/>
  <c r="D43" i="4"/>
  <c r="G43" i="4" s="1"/>
  <c r="D41" i="4"/>
  <c r="G41" i="4" s="1"/>
  <c r="D39" i="4"/>
  <c r="G39" i="4" s="1"/>
  <c r="D37" i="4"/>
  <c r="G37" i="4" s="1"/>
  <c r="B51" i="4"/>
  <c r="F29" i="4"/>
  <c r="E29" i="4"/>
  <c r="D27" i="4"/>
  <c r="G27" i="4" s="1"/>
  <c r="D26" i="4"/>
  <c r="G26" i="4" s="1"/>
  <c r="D25" i="4"/>
  <c r="G25" i="4" s="1"/>
  <c r="D24" i="4"/>
  <c r="G24" i="4" s="1"/>
  <c r="C29" i="4"/>
  <c r="B29" i="4"/>
  <c r="D13" i="4"/>
  <c r="G13" i="4" s="1"/>
  <c r="D12" i="4"/>
  <c r="G12" i="4" s="1"/>
  <c r="D11" i="4"/>
  <c r="G11" i="4" s="1"/>
  <c r="D10" i="4"/>
  <c r="G10" i="4" s="1"/>
  <c r="D9" i="4"/>
  <c r="G9" i="4" s="1"/>
  <c r="D8" i="4"/>
  <c r="G8" i="4" s="1"/>
  <c r="D7" i="4"/>
  <c r="G7" i="4" s="1"/>
  <c r="F15" i="4"/>
  <c r="E15" i="4"/>
  <c r="C15" i="4"/>
  <c r="B15" i="4"/>
  <c r="G29" i="4" l="1"/>
  <c r="G51" i="4"/>
  <c r="D29" i="4"/>
  <c r="D51" i="4"/>
  <c r="G15" i="4"/>
  <c r="D15" i="4"/>
</calcChain>
</file>

<file path=xl/sharedStrings.xml><?xml version="1.0" encoding="utf-8"?>
<sst xmlns="http://schemas.openxmlformats.org/spreadsheetml/2006/main" count="55" uniqueCount="33">
  <si>
    <t>Poder Ejecutivo</t>
  </si>
  <si>
    <t>Poder Legislativo</t>
  </si>
  <si>
    <t>Poder Judicial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</si>
  <si>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</si>
  <si>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</si>
  <si>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</si>
  <si>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</si>
  <si>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</si>
  <si>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</si>
  <si>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Dependencia o Unidad Administrativa 3</t>
  </si>
  <si>
    <t>Dependencia o Unidad Administrativa 4</t>
  </si>
  <si>
    <t>Dependencia o Unidad Administrativa 6</t>
  </si>
  <si>
    <t>Dependencia o Unidad Administrativa 7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</si>
  <si>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</si>
  <si>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</si>
  <si>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</si>
  <si>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</si>
  <si>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</si>
  <si>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</si>
  <si>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</si>
  <si>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</si>
  <si>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</si>
  <si>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3 = (1 + 2 )</t>
  </si>
  <si>
    <t>6 = ( 3 - 4 )</t>
  </si>
  <si>
    <t>“Bajo protesta de decir verdad declaramos que los Estados Financieros y sus notas, son razonablemente correctos y son responsabilidad del emisor”</t>
  </si>
  <si>
    <t>Órganismos Autónomos</t>
  </si>
  <si>
    <t>Dependencia o Unidad Administrativa 5</t>
  </si>
  <si>
    <t>Entidades Paraestatales Financieras No Monetarias con Participación Estatal Mayoritaria</t>
  </si>
  <si>
    <t>31120M31T010100 COORDINACION PRESUPUESTO</t>
  </si>
  <si>
    <t>31120M31T010200 COORDINACION PROMOCION Y</t>
  </si>
  <si>
    <t>Consejo Turístico San José Iturbide Guanajuato.
Estado Analítico del Ejercicio del Presupuesto de Egresos
Clasificación Administrativa
Del 1 de Enero al 30 de Junio de 2024</t>
  </si>
  <si>
    <t>Consejo Turístico San José Iturbide Guanajuato.
Estado Analítico del Ejercicio del Presupuesto de Egresos
Clasificación Administrativa (Poderes)
Del 1 de Enero al 30 de Junio de 2024</t>
  </si>
  <si>
    <t>Consejo Turístico San José Iturbide Guanajuato.
Estado Analítico del Ejercicio del Presupuesto de Egresos
Clasificación Administrativa (Sector Paraestatal)
Del 1 de Enero al 30 de Junio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</si>
</sst>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32">
    <xf numFmtId="0" fontId="0" fillId="0" borderId="0" xfId="0"/>
    <xf numFmtId="0" fontId="0" fillId="0" borderId="0" xfId="0" applyProtection="1">
      <protection locked="0"/>
    </xf>
    <xf numFmtId="4" fontId="6" fillId="2" borderId="5" xfId="9" applyNumberFormat="1" applyFont="1" applyFill="1" applyBorder="1" applyAlignment="1">
      <alignment horizontal="center" vertical="center" wrapText="1"/>
    </xf>
    <xf numFmtId="0" fontId="6" fillId="2" borderId="5" xfId="9" applyFont="1" applyFill="1" applyBorder="1" applyAlignment="1">
      <alignment horizontal="center" vertical="center" wrapText="1"/>
    </xf>
    <xf numFmtId="4" fontId="2" fillId="0" borderId="11" xfId="0" applyNumberFormat="1" applyFont="1" applyBorder="1" applyProtection="1">
      <protection locked="0"/>
    </xf>
    <xf numFmtId="4" fontId="2" fillId="0" borderId="9" xfId="9" applyNumberFormat="1" applyFont="1" applyBorder="1" applyAlignment="1">
      <alignment horizontal="center" vertical="center" wrapText="1"/>
    </xf>
    <xf numFmtId="0" fontId="6" fillId="0" borderId="7" xfId="0" applyFont="1" applyBorder="1" applyAlignment="1" applyProtection="1">
      <alignment horizontal="center"/>
      <protection locked="0"/>
    </xf>
    <xf numFmtId="4" fontId="6" fillId="0" borderId="5" xfId="0" applyNumberFormat="1" applyFont="1" applyBorder="1" applyProtection="1">
      <protection locked="0"/>
    </xf>
    <xf numFmtId="0" fontId="2" fillId="0" borderId="1" xfId="9" applyFont="1" applyBorder="1" applyAlignment="1">
      <alignment horizontal="left" vertical="center" indent="1"/>
    </xf>
    <xf numFmtId="0" fontId="2" fillId="0" borderId="2" xfId="0" applyFont="1" applyBorder="1" applyAlignment="1" applyProtection="1">
      <alignment horizontal="left" indent="1"/>
      <protection locked="0"/>
    </xf>
    <xf numFmtId="0" fontId="0" fillId="0" borderId="0" xfId="0" applyAlignment="1" applyProtection="1">
      <alignment horizontal="left" indent="1"/>
      <protection locked="0"/>
    </xf>
    <xf numFmtId="0" fontId="0" fillId="0" borderId="0" xfId="0" applyAlignment="1" applyProtection="1">
      <alignment horizontal="left" wrapText="1" indent="1"/>
      <protection locked="0"/>
    </xf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0" fontId="6" fillId="2" borderId="2" xfId="9" applyFont="1" applyFill="1" applyBorder="1" applyAlignment="1">
      <alignment horizontal="center" vertical="center"/>
    </xf>
    <xf numFmtId="0" fontId="6" fillId="2" borderId="6" xfId="9" applyFont="1" applyFill="1" applyBorder="1" applyAlignment="1" applyProtection="1">
      <alignment vertical="center" wrapText="1"/>
      <protection locked="0"/>
    </xf>
    <xf numFmtId="0" fontId="6" fillId="2" borderId="7" xfId="9" applyFont="1" applyFill="1" applyBorder="1" applyAlignment="1" applyProtection="1">
      <alignment vertical="center" wrapText="1"/>
      <protection locked="0"/>
    </xf>
    <xf numFmtId="0" fontId="6" fillId="2" borderId="8" xfId="9" applyFont="1" applyFill="1" applyBorder="1" applyAlignment="1" applyProtection="1">
      <alignment vertical="center" wrapText="1"/>
      <protection locked="0"/>
    </xf>
    <xf numFmtId="0" fontId="6" fillId="2" borderId="1" xfId="9" applyFont="1" applyFill="1" applyBorder="1" applyAlignment="1">
      <alignment vertical="center"/>
    </xf>
    <xf numFmtId="0" fontId="6" fillId="2" borderId="4" xfId="9" applyFont="1" applyFill="1" applyBorder="1" applyAlignment="1">
      <alignment vertical="center"/>
    </xf>
    <xf numFmtId="0" fontId="6" fillId="0" borderId="0" xfId="9" applyFont="1" applyAlignment="1">
      <alignment vertical="center"/>
    </xf>
    <xf numFmtId="0" fontId="6" fillId="0" borderId="11" xfId="9" applyFont="1" applyBorder="1" applyAlignment="1">
      <alignment horizontal="center" vertical="center" wrapText="1"/>
    </xf>
    <xf numFmtId="0" fontId="6" fillId="2" borderId="3" xfId="9" applyFont="1" applyFill="1" applyBorder="1" applyAlignment="1" applyProtection="1">
      <alignment horizontal="center" vertical="center" wrapText="1"/>
      <protection locked="0"/>
    </xf>
    <xf numFmtId="0" fontId="6" fillId="2" borderId="14" xfId="9" applyFont="1" applyFill="1" applyBorder="1" applyAlignment="1" applyProtection="1">
      <alignment horizontal="center" vertical="center" wrapText="1"/>
      <protection locked="0"/>
    </xf>
    <xf numFmtId="0" fontId="6" fillId="2" borderId="4" xfId="9" applyFont="1" applyFill="1" applyBorder="1" applyAlignment="1" applyProtection="1">
      <alignment horizontal="center" vertical="center" wrapText="1"/>
      <protection locked="0"/>
    </xf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4" fontId="6" fillId="2" borderId="9" xfId="9" applyNumberFormat="1" applyFont="1" applyFill="1" applyBorder="1" applyAlignment="1">
      <alignment horizontal="center" vertical="center" wrapText="1"/>
    </xf>
    <xf numFmtId="4" fontId="6" fillId="2" borderId="10" xfId="9" applyNumberFormat="1" applyFont="1" applyFill="1" applyBorder="1" applyAlignment="1">
      <alignment horizontal="center" vertical="center" wrapText="1"/>
    </xf>
    <xf numFmtId="0" fontId="6" fillId="2" borderId="6" xfId="9" applyFont="1" applyFill="1" applyBorder="1" applyAlignment="1" applyProtection="1">
      <alignment horizontal="center" vertical="center" wrapText="1"/>
      <protection locked="0"/>
    </xf>
    <xf numFmtId="0" fontId="6" fillId="2" borderId="13" xfId="9" applyFont="1" applyFill="1" applyBorder="1" applyAlignment="1" applyProtection="1">
      <alignment horizontal="center" vertical="center" wrapText="1"/>
      <protection locked="0"/>
    </xf>
    <xf numFmtId="0" fontId="6" fillId="2" borderId="12" xfId="9" applyFont="1" applyFill="1" applyBorder="1" applyAlignment="1" applyProtection="1">
      <alignment horizontal="center" vertical="center" wrapText="1"/>
      <protection locked="0"/>
    </xf>
    <xf numFmtId="0" fontId="6" fillId="2" borderId="1" xfId="9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53"/>
  <sheetViews>
    <sheetView showGridLines="0" tabSelected="1" topLeftCell="A32" workbookViewId="0">
      <selection activeCell="A32" sqref="A32:G32"/>
    </sheetView>
  </sheetViews>
  <sheetFormatPr baseColWidth="10" defaultColWidth="12" defaultRowHeight="11.25" x14ac:dyDescent="0.2"/>
  <cols>
    <col min="1" max="1" width="80.5" style="1" customWidth="1"/>
    <col min="2" max="7" width="18.33203125" style="1" customWidth="1"/>
    <col min="8" max="16384" width="12" style="1"/>
  </cols>
  <sheetData>
    <row r="1" spans="1:7" ht="45" customHeight="1" x14ac:dyDescent="0.2">
      <c r="A1" s="29" t="s">
        <v>30</v>
      </c>
      <c r="B1" s="30"/>
      <c r="C1" s="30"/>
      <c r="D1" s="30"/>
      <c r="E1" s="30"/>
      <c r="F1" s="30"/>
      <c r="G1" s="31"/>
    </row>
    <row r="2" spans="1:7" ht="12.6" customHeight="1" x14ac:dyDescent="0.2">
      <c r="A2" s="22"/>
      <c r="B2" s="21"/>
      <c r="C2" s="21"/>
      <c r="D2" s="21"/>
      <c r="E2" s="21"/>
      <c r="F2" s="21"/>
      <c r="G2" s="23"/>
    </row>
    <row r="3" spans="1:7" x14ac:dyDescent="0.2">
      <c r="A3" s="17"/>
      <c r="B3" s="14"/>
      <c r="C3" s="15"/>
      <c r="D3" s="12" t="s">
        <v>20</v>
      </c>
      <c r="E3" s="15"/>
      <c r="F3" s="16"/>
      <c r="G3" s="26" t="s">
        <v>19</v>
      </c>
    </row>
    <row r="4" spans="1:7" ht="24.95" customHeight="1" x14ac:dyDescent="0.2">
      <c r="A4" s="13" t="s">
        <v>14</v>
      </c>
      <c r="B4" s="2" t="s">
        <v>15</v>
      </c>
      <c r="C4" s="2" t="s">
        <v>21</v>
      </c>
      <c r="D4" s="2" t="s">
        <v>16</v>
      </c>
      <c r="E4" s="2" t="s">
        <v>17</v>
      </c>
      <c r="F4" s="2" t="s">
        <v>18</v>
      </c>
      <c r="G4" s="27"/>
    </row>
    <row r="5" spans="1:7" x14ac:dyDescent="0.2">
      <c r="A5" s="18"/>
      <c r="B5" s="3">
        <v>1</v>
      </c>
      <c r="C5" s="3">
        <v>2</v>
      </c>
      <c r="D5" s="3" t="s">
        <v>22</v>
      </c>
      <c r="E5" s="3">
        <v>4</v>
      </c>
      <c r="F5" s="3">
        <v>5</v>
      </c>
      <c r="G5" s="3" t="s">
        <v>23</v>
      </c>
    </row>
    <row r="6" spans="1:7" x14ac:dyDescent="0.2">
      <c r="A6" s="8"/>
      <c r="B6" s="5"/>
      <c r="C6" s="5"/>
      <c r="D6" s="5"/>
      <c r="E6" s="5"/>
      <c r="F6" s="5"/>
      <c r="G6" s="5"/>
    </row>
    <row r="7" spans="1:7" x14ac:dyDescent="0.2">
      <c r="A7" s="9" t="s">
        <v>28</v>
      </c>
      <c r="B7" s="4">
        <v>1685500</v>
      </c>
      <c r="C7" s="4">
        <v>0</v>
      </c>
      <c r="D7" s="4">
        <f>B7+C7</f>
        <v>1685500</v>
      </c>
      <c r="E7" s="4">
        <v>664129.84</v>
      </c>
      <c r="F7" s="4">
        <v>664129.84</v>
      </c>
      <c r="G7" s="4">
        <f>D7-E7</f>
        <v>1021370.16</v>
      </c>
    </row>
    <row r="8" spans="1:7" x14ac:dyDescent="0.2">
      <c r="A8" s="9" t="s">
        <v>29</v>
      </c>
      <c r="B8" s="4">
        <v>1320000</v>
      </c>
      <c r="C8" s="4">
        <v>243061.16</v>
      </c>
      <c r="D8" s="4">
        <f t="shared" ref="D8:D13" si="0">B8+C8</f>
        <v>1563061.16</v>
      </c>
      <c r="E8" s="4">
        <v>579449.88</v>
      </c>
      <c r="F8" s="4">
        <v>579449.88</v>
      </c>
      <c r="G8" s="4">
        <f t="shared" ref="G8:G13" si="1">D8-E8</f>
        <v>983611.27999999991</v>
      </c>
    </row>
    <row r="9" spans="1:7" x14ac:dyDescent="0.2">
      <c r="A9" s="9" t="s">
        <v>9</v>
      </c>
      <c r="B9" s="4">
        <v>0</v>
      </c>
      <c r="C9" s="4">
        <v>0</v>
      </c>
      <c r="D9" s="4">
        <f t="shared" si="0"/>
        <v>0</v>
      </c>
      <c r="E9" s="4">
        <v>0</v>
      </c>
      <c r="F9" s="4">
        <v>0</v>
      </c>
      <c r="G9" s="4">
        <f t="shared" si="1"/>
        <v>0</v>
      </c>
    </row>
    <row r="10" spans="1:7" x14ac:dyDescent="0.2">
      <c r="A10" s="9" t="s">
        <v>10</v>
      </c>
      <c r="B10" s="4">
        <v>0</v>
      </c>
      <c r="C10" s="4">
        <v>0</v>
      </c>
      <c r="D10" s="4">
        <f t="shared" si="0"/>
        <v>0</v>
      </c>
      <c r="E10" s="4">
        <v>0</v>
      </c>
      <c r="F10" s="4">
        <v>0</v>
      </c>
      <c r="G10" s="4">
        <f t="shared" si="1"/>
        <v>0</v>
      </c>
    </row>
    <row r="11" spans="1:7" x14ac:dyDescent="0.2">
      <c r="A11" s="9" t="s">
        <v>26</v>
      </c>
      <c r="B11" s="4">
        <v>0</v>
      </c>
      <c r="C11" s="4">
        <v>0</v>
      </c>
      <c r="D11" s="4">
        <f t="shared" si="0"/>
        <v>0</v>
      </c>
      <c r="E11" s="4">
        <v>0</v>
      </c>
      <c r="F11" s="4">
        <v>0</v>
      </c>
      <c r="G11" s="4">
        <f t="shared" si="1"/>
        <v>0</v>
      </c>
    </row>
    <row r="12" spans="1:7" x14ac:dyDescent="0.2">
      <c r="A12" s="9" t="s">
        <v>11</v>
      </c>
      <c r="B12" s="4">
        <v>0</v>
      </c>
      <c r="C12" s="4">
        <v>0</v>
      </c>
      <c r="D12" s="4">
        <f t="shared" si="0"/>
        <v>0</v>
      </c>
      <c r="E12" s="4">
        <v>0</v>
      </c>
      <c r="F12" s="4">
        <v>0</v>
      </c>
      <c r="G12" s="4">
        <f t="shared" si="1"/>
        <v>0</v>
      </c>
    </row>
    <row r="13" spans="1:7" x14ac:dyDescent="0.2">
      <c r="A13" s="9" t="s">
        <v>12</v>
      </c>
      <c r="B13" s="4">
        <v>0</v>
      </c>
      <c r="C13" s="4">
        <v>0</v>
      </c>
      <c r="D13" s="4">
        <f t="shared" si="0"/>
        <v>0</v>
      </c>
      <c r="E13" s="4">
        <v>0</v>
      </c>
      <c r="F13" s="4">
        <v>0</v>
      </c>
      <c r="G13" s="4">
        <f t="shared" si="1"/>
        <v>0</v>
      </c>
    </row>
    <row r="14" spans="1:7" x14ac:dyDescent="0.2">
      <c r="A14" s="9"/>
      <c r="B14" s="4"/>
      <c r="C14" s="4"/>
      <c r="D14" s="4"/>
      <c r="E14" s="4"/>
      <c r="F14" s="4"/>
      <c r="G14" s="4"/>
    </row>
    <row r="15" spans="1:7" x14ac:dyDescent="0.2">
      <c r="A15" s="6" t="s">
        <v>13</v>
      </c>
      <c r="B15" s="7">
        <f t="shared" ref="B15:G15" si="2">SUM(B7:B14)</f>
        <v>3005500</v>
      </c>
      <c r="C15" s="7">
        <f t="shared" si="2"/>
        <v>243061.16</v>
      </c>
      <c r="D15" s="7">
        <f t="shared" si="2"/>
        <v>3248561.16</v>
      </c>
      <c r="E15" s="7">
        <f t="shared" si="2"/>
        <v>1243579.72</v>
      </c>
      <c r="F15" s="7">
        <f t="shared" si="2"/>
        <v>1243579.72</v>
      </c>
      <c r="G15" s="7">
        <f t="shared" si="2"/>
        <v>2004981.44</v>
      </c>
    </row>
    <row r="18" spans="1:7" ht="45" customHeight="1" x14ac:dyDescent="0.2">
      <c r="A18" s="29" t="s">
        <v>31</v>
      </c>
      <c r="B18" s="30"/>
      <c r="C18" s="30"/>
      <c r="D18" s="30"/>
      <c r="E18" s="30"/>
      <c r="F18" s="30"/>
      <c r="G18" s="31"/>
    </row>
    <row r="19" spans="1:7" ht="15" customHeight="1" x14ac:dyDescent="0.2">
      <c r="A19" s="22"/>
      <c r="B19" s="21"/>
      <c r="C19" s="21"/>
      <c r="D19" s="21"/>
      <c r="E19" s="21"/>
      <c r="F19" s="21"/>
      <c r="G19" s="23"/>
    </row>
    <row r="20" spans="1:7" x14ac:dyDescent="0.2">
      <c r="A20" s="17"/>
      <c r="B20" s="14"/>
      <c r="C20" s="15"/>
      <c r="D20" s="12" t="s">
        <v>20</v>
      </c>
      <c r="E20" s="15"/>
      <c r="F20" s="16"/>
      <c r="G20" s="26" t="s">
        <v>19</v>
      </c>
    </row>
    <row r="21" spans="1:7" ht="22.5" x14ac:dyDescent="0.2">
      <c r="A21" s="13" t="s">
        <v>14</v>
      </c>
      <c r="B21" s="2" t="s">
        <v>15</v>
      </c>
      <c r="C21" s="2" t="s">
        <v>21</v>
      </c>
      <c r="D21" s="2" t="s">
        <v>16</v>
      </c>
      <c r="E21" s="2" t="s">
        <v>17</v>
      </c>
      <c r="F21" s="2" t="s">
        <v>18</v>
      </c>
      <c r="G21" s="27"/>
    </row>
    <row r="22" spans="1:7" x14ac:dyDescent="0.2">
      <c r="A22" s="18"/>
      <c r="B22" s="3">
        <v>1</v>
      </c>
      <c r="C22" s="3">
        <v>2</v>
      </c>
      <c r="D22" s="3" t="s">
        <v>22</v>
      </c>
      <c r="E22" s="3">
        <v>4</v>
      </c>
      <c r="F22" s="3">
        <v>5</v>
      </c>
      <c r="G22" s="3" t="s">
        <v>23</v>
      </c>
    </row>
    <row r="23" spans="1:7" x14ac:dyDescent="0.2">
      <c r="A23" s="19"/>
      <c r="B23" s="20"/>
      <c r="C23" s="20"/>
      <c r="D23" s="20"/>
      <c r="E23" s="20"/>
      <c r="F23" s="20"/>
      <c r="G23" s="20"/>
    </row>
    <row r="24" spans="1:7" x14ac:dyDescent="0.2">
      <c r="A24" s="10" t="s">
        <v>0</v>
      </c>
      <c r="B24" s="4">
        <v>0</v>
      </c>
      <c r="C24" s="4">
        <v>0</v>
      </c>
      <c r="D24" s="4">
        <f>B24+C24</f>
        <v>0</v>
      </c>
      <c r="E24" s="4">
        <v>0</v>
      </c>
      <c r="F24" s="4">
        <v>0</v>
      </c>
      <c r="G24" s="4">
        <f>D24-E24</f>
        <v>0</v>
      </c>
    </row>
    <row r="25" spans="1:7" x14ac:dyDescent="0.2">
      <c r="A25" s="10" t="s">
        <v>1</v>
      </c>
      <c r="B25" s="4">
        <v>0</v>
      </c>
      <c r="C25" s="4">
        <v>0</v>
      </c>
      <c r="D25" s="4">
        <f t="shared" ref="D25:D27" si="3">B25+C25</f>
        <v>0</v>
      </c>
      <c r="E25" s="4">
        <v>0</v>
      </c>
      <c r="F25" s="4">
        <v>0</v>
      </c>
      <c r="G25" s="4">
        <f t="shared" ref="G25:G27" si="4">D25-E25</f>
        <v>0</v>
      </c>
    </row>
    <row r="26" spans="1:7" x14ac:dyDescent="0.2">
      <c r="A26" s="10" t="s">
        <v>2</v>
      </c>
      <c r="B26" s="4">
        <v>0</v>
      </c>
      <c r="C26" s="4">
        <v>0</v>
      </c>
      <c r="D26" s="4">
        <f t="shared" si="3"/>
        <v>0</v>
      </c>
      <c r="E26" s="4">
        <v>0</v>
      </c>
      <c r="F26" s="4">
        <v>0</v>
      </c>
      <c r="G26" s="4">
        <f t="shared" si="4"/>
        <v>0</v>
      </c>
    </row>
    <row r="27" spans="1:7" x14ac:dyDescent="0.2">
      <c r="A27" s="10" t="s">
        <v>25</v>
      </c>
      <c r="B27" s="4">
        <v>0</v>
      </c>
      <c r="C27" s="4">
        <v>0</v>
      </c>
      <c r="D27" s="4">
        <f t="shared" si="3"/>
        <v>0</v>
      </c>
      <c r="E27" s="4">
        <v>0</v>
      </c>
      <c r="F27" s="4">
        <v>0</v>
      </c>
      <c r="G27" s="4">
        <f t="shared" si="4"/>
        <v>0</v>
      </c>
    </row>
    <row r="28" spans="1:7" x14ac:dyDescent="0.2">
      <c r="A28" s="10"/>
      <c r="B28" s="4"/>
      <c r="C28" s="4"/>
      <c r="D28" s="4"/>
      <c r="E28" s="4"/>
      <c r="F28" s="4"/>
      <c r="G28" s="4"/>
    </row>
    <row r="29" spans="1:7" x14ac:dyDescent="0.2">
      <c r="A29" s="6" t="s">
        <v>13</v>
      </c>
      <c r="B29" s="7">
        <f t="shared" ref="B29:G29" si="5">SUM(B24:B27)</f>
        <v>0</v>
      </c>
      <c r="C29" s="7">
        <f t="shared" si="5"/>
        <v>0</v>
      </c>
      <c r="D29" s="7">
        <f t="shared" si="5"/>
        <v>0</v>
      </c>
      <c r="E29" s="7">
        <f t="shared" si="5"/>
        <v>0</v>
      </c>
      <c r="F29" s="7">
        <f t="shared" si="5"/>
        <v>0</v>
      </c>
      <c r="G29" s="7">
        <f t="shared" si="5"/>
        <v>0</v>
      </c>
    </row>
    <row r="32" spans="1:7" ht="45" customHeight="1" x14ac:dyDescent="0.2">
      <c r="A32" s="28" t="s">
        <v>32</v>
      </c>
      <c r="B32" s="24"/>
      <c r="C32" s="24"/>
      <c r="D32" s="24"/>
      <c r="E32" s="24"/>
      <c r="F32" s="24"/>
      <c r="G32" s="25"/>
    </row>
    <row r="33" spans="1:7" x14ac:dyDescent="0.2">
      <c r="A33" s="17"/>
      <c r="B33" s="14"/>
      <c r="C33" s="15"/>
      <c r="D33" s="12" t="s">
        <v>20</v>
      </c>
      <c r="E33" s="15"/>
      <c r="F33" s="16"/>
      <c r="G33" s="26" t="s">
        <v>19</v>
      </c>
    </row>
    <row r="34" spans="1:7" ht="22.5" x14ac:dyDescent="0.2">
      <c r="A34" s="13" t="s">
        <v>14</v>
      </c>
      <c r="B34" s="2" t="s">
        <v>15</v>
      </c>
      <c r="C34" s="2" t="s">
        <v>21</v>
      </c>
      <c r="D34" s="2" t="s">
        <v>16</v>
      </c>
      <c r="E34" s="2" t="s">
        <v>17</v>
      </c>
      <c r="F34" s="2" t="s">
        <v>18</v>
      </c>
      <c r="G34" s="27"/>
    </row>
    <row r="35" spans="1:7" x14ac:dyDescent="0.2">
      <c r="A35" s="18"/>
      <c r="B35" s="3">
        <v>1</v>
      </c>
      <c r="C35" s="3">
        <v>2</v>
      </c>
      <c r="D35" s="3" t="s">
        <v>22</v>
      </c>
      <c r="E35" s="3">
        <v>4</v>
      </c>
      <c r="F35" s="3">
        <v>5</v>
      </c>
      <c r="G35" s="3" t="s">
        <v>23</v>
      </c>
    </row>
    <row r="36" spans="1:7" x14ac:dyDescent="0.2">
      <c r="A36" s="19"/>
      <c r="B36" s="20"/>
      <c r="C36" s="20"/>
      <c r="D36" s="20"/>
      <c r="E36" s="20"/>
      <c r="F36" s="20"/>
      <c r="G36" s="20"/>
    </row>
    <row r="37" spans="1:7" x14ac:dyDescent="0.2">
      <c r="A37" s="11" t="s">
        <v>4</v>
      </c>
      <c r="B37" s="4">
        <v>3005500</v>
      </c>
      <c r="C37" s="4">
        <v>243061.16</v>
      </c>
      <c r="D37" s="4">
        <f t="shared" ref="D37:D49" si="6">B37+C37</f>
        <v>3248561.16</v>
      </c>
      <c r="E37" s="4">
        <v>1243579.72</v>
      </c>
      <c r="F37" s="4">
        <v>1243579.72</v>
      </c>
      <c r="G37" s="4">
        <f t="shared" ref="G37:G49" si="7">D37-E37</f>
        <v>2004981.4400000002</v>
      </c>
    </row>
    <row r="38" spans="1:7" x14ac:dyDescent="0.2">
      <c r="A38" s="11"/>
      <c r="B38" s="4"/>
      <c r="C38" s="4"/>
      <c r="D38" s="4"/>
      <c r="E38" s="4"/>
      <c r="F38" s="4"/>
      <c r="G38" s="4"/>
    </row>
    <row r="39" spans="1:7" x14ac:dyDescent="0.2">
      <c r="A39" s="11" t="s">
        <v>3</v>
      </c>
      <c r="B39" s="4">
        <v>0</v>
      </c>
      <c r="C39" s="4">
        <v>0</v>
      </c>
      <c r="D39" s="4">
        <f t="shared" si="6"/>
        <v>0</v>
      </c>
      <c r="E39" s="4">
        <v>0</v>
      </c>
      <c r="F39" s="4">
        <v>0</v>
      </c>
      <c r="G39" s="4">
        <f t="shared" si="7"/>
        <v>0</v>
      </c>
    </row>
    <row r="40" spans="1:7" x14ac:dyDescent="0.2">
      <c r="A40" s="11"/>
      <c r="B40" s="4"/>
      <c r="C40" s="4"/>
      <c r="D40" s="4"/>
      <c r="E40" s="4"/>
      <c r="F40" s="4"/>
      <c r="G40" s="4"/>
    </row>
    <row r="41" spans="1:7" x14ac:dyDescent="0.2">
      <c r="A41" s="11" t="s">
        <v>5</v>
      </c>
      <c r="B41" s="4">
        <v>0</v>
      </c>
      <c r="C41" s="4">
        <v>0</v>
      </c>
      <c r="D41" s="4">
        <f t="shared" si="6"/>
        <v>0</v>
      </c>
      <c r="E41" s="4">
        <v>0</v>
      </c>
      <c r="F41" s="4">
        <v>0</v>
      </c>
      <c r="G41" s="4">
        <f t="shared" si="7"/>
        <v>0</v>
      </c>
    </row>
    <row r="42" spans="1:7" x14ac:dyDescent="0.2">
      <c r="A42" s="11"/>
      <c r="B42" s="4"/>
      <c r="C42" s="4"/>
      <c r="D42" s="4"/>
      <c r="E42" s="4"/>
      <c r="F42" s="4"/>
      <c r="G42" s="4"/>
    </row>
    <row r="43" spans="1:7" x14ac:dyDescent="0.2">
      <c r="A43" s="11" t="s">
        <v>7</v>
      </c>
      <c r="B43" s="4">
        <v>0</v>
      </c>
      <c r="C43" s="4">
        <v>0</v>
      </c>
      <c r="D43" s="4">
        <f t="shared" si="6"/>
        <v>0</v>
      </c>
      <c r="E43" s="4">
        <v>0</v>
      </c>
      <c r="F43" s="4">
        <v>0</v>
      </c>
      <c r="G43" s="4">
        <f t="shared" si="7"/>
        <v>0</v>
      </c>
    </row>
    <row r="44" spans="1:7" x14ac:dyDescent="0.2">
      <c r="A44" s="11"/>
      <c r="B44" s="4"/>
      <c r="C44" s="4"/>
      <c r="D44" s="4"/>
      <c r="E44" s="4"/>
      <c r="F44" s="4"/>
      <c r="G44" s="4"/>
    </row>
    <row r="45" spans="1:7" ht="22.5" x14ac:dyDescent="0.2">
      <c r="A45" s="11" t="s">
        <v>8</v>
      </c>
      <c r="B45" s="4">
        <v>0</v>
      </c>
      <c r="C45" s="4">
        <v>0</v>
      </c>
      <c r="D45" s="4">
        <f t="shared" si="6"/>
        <v>0</v>
      </c>
      <c r="E45" s="4">
        <v>0</v>
      </c>
      <c r="F45" s="4">
        <v>0</v>
      </c>
      <c r="G45" s="4">
        <f t="shared" si="7"/>
        <v>0</v>
      </c>
    </row>
    <row r="46" spans="1:7" x14ac:dyDescent="0.2">
      <c r="A46" s="11"/>
      <c r="B46" s="4"/>
      <c r="C46" s="4"/>
      <c r="D46" s="4"/>
      <c r="E46" s="4"/>
      <c r="F46" s="4"/>
      <c r="G46" s="4"/>
    </row>
    <row r="47" spans="1:7" x14ac:dyDescent="0.2">
      <c r="A47" s="11" t="s">
        <v>27</v>
      </c>
      <c r="B47" s="4">
        <v>0</v>
      </c>
      <c r="C47" s="4">
        <v>0</v>
      </c>
      <c r="D47" s="4">
        <f t="shared" si="6"/>
        <v>0</v>
      </c>
      <c r="E47" s="4">
        <v>0</v>
      </c>
      <c r="F47" s="4">
        <v>0</v>
      </c>
      <c r="G47" s="4">
        <f t="shared" si="7"/>
        <v>0</v>
      </c>
    </row>
    <row r="48" spans="1:7" x14ac:dyDescent="0.2">
      <c r="A48" s="11"/>
      <c r="B48" s="4"/>
      <c r="C48" s="4"/>
      <c r="D48" s="4"/>
      <c r="E48" s="4"/>
      <c r="F48" s="4"/>
      <c r="G48" s="4"/>
    </row>
    <row r="49" spans="1:7" x14ac:dyDescent="0.2">
      <c r="A49" s="11" t="s">
        <v>6</v>
      </c>
      <c r="B49" s="4">
        <v>0</v>
      </c>
      <c r="C49" s="4">
        <v>0</v>
      </c>
      <c r="D49" s="4">
        <f t="shared" si="6"/>
        <v>0</v>
      </c>
      <c r="E49" s="4">
        <v>0</v>
      </c>
      <c r="F49" s="4">
        <v>0</v>
      </c>
      <c r="G49" s="4">
        <f t="shared" si="7"/>
        <v>0</v>
      </c>
    </row>
    <row r="50" spans="1:7" x14ac:dyDescent="0.2">
      <c r="A50" s="11"/>
      <c r="B50" s="4"/>
      <c r="C50" s="4"/>
      <c r="D50" s="4"/>
      <c r="E50" s="4"/>
      <c r="F50" s="4"/>
      <c r="G50" s="4"/>
    </row>
    <row r="51" spans="1:7" x14ac:dyDescent="0.2">
      <c r="A51" s="6" t="s">
        <v>13</v>
      </c>
      <c r="B51" s="7">
        <f t="shared" ref="B51:G51" si="8">SUM(B37:B49)</f>
        <v>3005500</v>
      </c>
      <c r="C51" s="7">
        <f t="shared" si="8"/>
        <v>243061.16</v>
      </c>
      <c r="D51" s="7">
        <f t="shared" si="8"/>
        <v>3248561.16</v>
      </c>
      <c r="E51" s="7">
        <f t="shared" si="8"/>
        <v>1243579.72</v>
      </c>
      <c r="F51" s="7">
        <f t="shared" si="8"/>
        <v>1243579.72</v>
      </c>
      <c r="G51" s="7">
        <f t="shared" si="8"/>
        <v>2004981.4400000002</v>
      </c>
    </row>
    <row r="53" spans="1:7" x14ac:dyDescent="0.2">
      <c r="A53" s="1" t="s">
        <v>24</v>
      </c>
    </row>
  </sheetData>
  <sheetProtection formatCells="0" formatColumns="0" formatRows="0" insertRows="0" deleteRows="0" autoFilter="0"/>
  <mergeCells count="6">
    <mergeCell ref="G3:G4"/>
    <mergeCell ref="A1:G1"/>
    <mergeCell ref="A18:G18"/>
    <mergeCell ref="G33:G34"/>
    <mergeCell ref="G20:G21"/>
    <mergeCell ref="A32:G32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6CB9791-5AC5-4EBD-B818-7938A6165A5F}">
  <ds:schemaRefs>
    <ds:schemaRef ds:uri="http://purl.org/dc/elements/1.1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www.w3.org/XML/1998/namespace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2018-07-14T22:21:14Z</cp:lastPrinted>
  <dcterms:created xsi:type="dcterms:W3CDTF">2014-02-10T03:37:14Z</dcterms:created>
  <dcterms:modified xsi:type="dcterms:W3CDTF">2024-08-06T17:01:54Z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