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ENERO-MARZO\"/>
    </mc:Choice>
  </mc:AlternateContent>
  <xr:revisionPtr revIDLastSave="0" documentId="13_ncr:1_{20AC0CB6-B95A-4494-BA5A-BF5B12F693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D3" i="2" l="1"/>
  <c r="C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<sst xmlns="http://schemas.openxmlformats.org/spreadsheetml/2006/main" count="27" uniqueCount="27">
  <si>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</si>
  <si>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</si>
  <si>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</si>
  <si>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</si>
  <si>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</si>
  <si>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</si>
  <si>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</si>
  <si>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</si>
  <si>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</si>
  <si>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</si>
  <si>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</si>
  <si>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</si>
  <si>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</si>
  <si>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</si>
  <si>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</si>
  <si>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</si>
  <si>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</si>
  <si>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</si>
  <si>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</si>
  <si>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</si>
  <si>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</si>
  <si>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</si>
  <si>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</si>
  <si>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</si>
  <si>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</si>
  <si>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</si>
  <si>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Consejo Turístico San José Iturbide Guanajuato.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</si>
</sst>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4" fontId="6" fillId="0" borderId="0" xfId="8" applyNumberFormat="1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5648C838-543A-4BF5-A926-1AEE12C9A1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A4" sqref="A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1682613.49</v>
      </c>
      <c r="C3" s="8">
        <f t="shared" ref="C3:F3" si="0">C4+C12</f>
        <v>943643.25</v>
      </c>
      <c r="D3" s="8">
        <f t="shared" si="0"/>
        <v>888750</v>
      </c>
      <c r="E3" s="8">
        <f t="shared" si="0"/>
        <v>1737506.74</v>
      </c>
      <c r="F3" s="8">
        <f t="shared" si="0"/>
        <v>54893.250000000022</v>
      </c>
    </row>
    <row r="4" spans="1:6" x14ac:dyDescent="0.2">
      <c r="A4" s="5" t="s">
        <v>4</v>
      </c>
      <c r="B4" s="8">
        <f>SUM(B5:B11)</f>
        <v>1543870.01</v>
      </c>
      <c r="C4" s="8">
        <f>SUM(C5:C11)</f>
        <v>943643.25</v>
      </c>
      <c r="D4" s="8">
        <f>SUM(D5:D11)</f>
        <v>888750</v>
      </c>
      <c r="E4" s="8">
        <f>SUM(E5:E11)</f>
        <v>1598763.26</v>
      </c>
      <c r="F4" s="8">
        <f>SUM(F5:F11)</f>
        <v>54893.250000000022</v>
      </c>
    </row>
    <row r="5" spans="1:6" x14ac:dyDescent="0.2">
      <c r="A5" s="6" t="s">
        <v>5</v>
      </c>
      <c r="B5" s="9">
        <v>1539870.05</v>
      </c>
      <c r="C5" s="9">
        <v>471864.48</v>
      </c>
      <c r="D5" s="9">
        <v>416971.23</v>
      </c>
      <c r="E5" s="9">
        <f>B5+C5-D5</f>
        <v>1594763.3</v>
      </c>
      <c r="F5" s="9">
        <f t="shared" ref="F5:F11" si="1">E5-B5</f>
        <v>54893.25</v>
      </c>
    </row>
    <row r="6" spans="1:6" x14ac:dyDescent="0.2">
      <c r="A6" s="6" t="s">
        <v>6</v>
      </c>
      <c r="B6" s="9">
        <v>3999.96</v>
      </c>
      <c r="C6" s="9">
        <v>471778.77</v>
      </c>
      <c r="D6" s="9">
        <v>471778.77</v>
      </c>
      <c r="E6" s="9">
        <f t="shared" ref="E6:E11" si="2">B6+C6-D6</f>
        <v>3999.960000000021</v>
      </c>
      <c r="F6" s="9">
        <f t="shared" si="1"/>
        <v>2.0918378140777349E-11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138743.48000000004</v>
      </c>
      <c r="C12" s="8">
        <f>SUM(C13:C21)</f>
        <v>0</v>
      </c>
      <c r="D12" s="8">
        <f>SUM(D13:D21)</f>
        <v>0</v>
      </c>
      <c r="E12" s="8">
        <f>SUM(E13:E21)</f>
        <v>138743.48000000004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442133.59</v>
      </c>
      <c r="C16" s="9">
        <v>0</v>
      </c>
      <c r="D16" s="9">
        <v>0</v>
      </c>
      <c r="E16" s="9">
        <f t="shared" si="4"/>
        <v>442133.59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-303390.11</v>
      </c>
      <c r="C18" s="9">
        <v>0</v>
      </c>
      <c r="D18" s="9">
        <v>0</v>
      </c>
      <c r="E18" s="9">
        <f t="shared" si="4"/>
        <v>-303390.11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7" spans="1:6" ht="12" x14ac:dyDescent="0.2">
      <c r="A27" s="14"/>
      <c r="B27" s="15"/>
      <c r="C27" s="15"/>
      <c r="D27" s="15"/>
      <c r="E27" s="15"/>
    </row>
    <row r="28" spans="1:6" ht="23.25" customHeight="1" x14ac:dyDescent="0.2">
      <c r="A28" s="14"/>
      <c r="B28" s="16"/>
      <c r="C28" s="17"/>
      <c r="D28" s="16"/>
      <c r="E28" s="17"/>
    </row>
    <row r="29" spans="1:6" ht="12" x14ac:dyDescent="0.2">
      <c r="A29" s="14"/>
      <c r="B29" s="16"/>
      <c r="C29" s="17"/>
      <c r="D29" s="16"/>
      <c r="E29" s="17"/>
    </row>
    <row r="30" spans="1:6" ht="12" x14ac:dyDescent="0.2">
      <c r="A30" s="14"/>
      <c r="B30" s="15"/>
      <c r="C30" s="15"/>
      <c r="D30" s="15"/>
      <c r="E30" s="15"/>
    </row>
    <row r="31" spans="1:6" x14ac:dyDescent="0.2">
      <c r="A31" s="18"/>
      <c r="B31" s="19"/>
      <c r="C31" s="19"/>
      <c r="D31" s="19"/>
      <c r="E31" s="19"/>
    </row>
  </sheetData>
  <sheetProtection formatCells="0" formatColumns="0" formatRows="0" autoFilter="0"/>
  <mergeCells count="5">
    <mergeCell ref="A1:F1"/>
    <mergeCell ref="B27:C27"/>
    <mergeCell ref="D27:E27"/>
    <mergeCell ref="B30:C30"/>
    <mergeCell ref="D30:E3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2025-04-16T19:36:49Z</cp:lastPrinted>
  <dcterms:created xsi:type="dcterms:W3CDTF">2014-02-09T04:04:15Z</dcterms:created>
  <dcterms:modified xsi:type="dcterms:W3CDTF">2025-04-16T19:48:43Z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