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JULIO-SEPTIEMBRE/JULIO-SEPTIEMBRE/"/>
    </mc:Choice>
  </mc:AlternateContent>
  <xr:revisionPtr revIDLastSave="5" documentId="8_{CBA9BE5D-B089-4518-A671-13445870D4E4}" xr6:coauthVersionLast="45" xr6:coauthVersionMax="45" xr10:uidLastSave="{1257B42B-5E01-4AEF-A848-B4264C2E002B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EAA!$A$1:$F$31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D3" i="2" s="1"/>
  <c r="C4" i="2"/>
  <c r="B4" i="2"/>
  <c r="B3" i="2" s="1"/>
  <c r="C3" i="2" l="1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<sst xmlns="http://schemas.openxmlformats.org/spreadsheetml/2006/main" count="31" uniqueCount="31">
  <si>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</si>
  <si>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</si>
  <si>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</si>
  <si>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</si>
  <si>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</si>
  <si>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</si>
  <si>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</si>
  <si>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</si>
  <si>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</si>
  <si>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</si>
  <si>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</si>
  <si>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</si>
  <si>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</si>
  <si>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</si>
  <si>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</si>
  <si>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</si>
  <si>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</si>
  <si>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</si>
  <si>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</si>
  <si>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</si>
  <si>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</si>
  <si>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</si>
  <si>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</si>
  <si>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</si>
  <si>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</si>
  <si>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</si>
  <si>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Consejo Turístico San José Iturbide Guanajuato.
Estado Analítico del Activo
Del 1 de Enero al 30 de Septiembre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</si>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</sst>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EBE0C5FA-7EB3-4D12-AD3E-07A7D6C32748}"/>
    <cellStyle name="Millares 2 3" xfId="4" xr:uid="{00000000-0005-0000-0000-000003000000}"/>
    <cellStyle name="Millares 2 3 2" xfId="18" xr:uid="{975AA1C2-9481-46BA-9AFF-6D2EF9309FFA}"/>
    <cellStyle name="Millares 2 4" xfId="25" xr:uid="{4C327C97-8791-4C36-81EE-DBECC7352586}"/>
    <cellStyle name="Millares 2 5" xfId="16" xr:uid="{3D4183F3-C850-47CD-8722-2F6047AC1671}"/>
    <cellStyle name="Millares 3" xfId="5" xr:uid="{00000000-0005-0000-0000-000004000000}"/>
    <cellStyle name="Millares 3 2" xfId="19" xr:uid="{4E205AC8-4981-40B3-9DB8-7A28C8B54477}"/>
    <cellStyle name="Moneda 2" xfId="6" xr:uid="{00000000-0005-0000-0000-000005000000}"/>
    <cellStyle name="Moneda 2 2" xfId="20" xr:uid="{08CCE084-3D5B-4874-9A05-7EEE9BA5C36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20A80B36-522C-4886-B93D-368657374808}"/>
    <cellStyle name="Normal 3" xfId="9" xr:uid="{00000000-0005-0000-0000-000009000000}"/>
    <cellStyle name="Normal 3 2" xfId="22" xr:uid="{5EEA9ACB-65C9-4493-B435-5A7FA2591DC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59E39070-2F0F-4242-A1F3-8D17AB4D493E}"/>
    <cellStyle name="Normal 6 3" xfId="23" xr:uid="{A8613065-C801-46B1-8164-A4AE89919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96DA94-84BF-41D0-B253-595670D23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6" t="s">
        <v>26</v>
      </c>
      <c r="B1" s="17"/>
      <c r="C1" s="17"/>
      <c r="D1" s="17"/>
      <c r="E1" s="17"/>
      <c r="F1" s="18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9">
        <f>B4+B12</f>
        <v>889179.28</v>
      </c>
      <c r="C3" s="9">
        <f t="shared" ref="C3:F3" si="0">C4+C12</f>
        <v>4412858.9000000004</v>
      </c>
      <c r="D3" s="9">
        <f t="shared" si="0"/>
        <v>3701331.88</v>
      </c>
      <c r="E3" s="9">
        <f t="shared" si="0"/>
        <v>1600706.3</v>
      </c>
      <c r="F3" s="9">
        <f t="shared" si="0"/>
        <v>711527.02</v>
      </c>
    </row>
    <row r="4" spans="1:6" x14ac:dyDescent="0.2">
      <c r="A4" s="5" t="s">
        <v>4</v>
      </c>
      <c r="B4" s="9">
        <f>SUM(B5:B11)</f>
        <v>719014.73</v>
      </c>
      <c r="C4" s="9">
        <f>SUM(C5:C11)</f>
        <v>4383794.9000000004</v>
      </c>
      <c r="D4" s="9">
        <f>SUM(D5:D11)</f>
        <v>3686799.88</v>
      </c>
      <c r="E4" s="9">
        <f>SUM(E5:E11)</f>
        <v>1416009.75</v>
      </c>
      <c r="F4" s="9">
        <f>SUM(F5:F11)</f>
        <v>696995.02</v>
      </c>
    </row>
    <row r="5" spans="1:6" x14ac:dyDescent="0.2">
      <c r="A5" s="6" t="s">
        <v>5</v>
      </c>
      <c r="B5" s="10">
        <v>713013.27</v>
      </c>
      <c r="C5" s="10">
        <v>2307628.1800000002</v>
      </c>
      <c r="D5" s="10">
        <v>1608631.66</v>
      </c>
      <c r="E5" s="10">
        <v>1412009.79</v>
      </c>
      <c r="F5" s="10">
        <f t="shared" ref="F5:F11" si="1">E5-B5</f>
        <v>698996.52</v>
      </c>
    </row>
    <row r="6" spans="1:6" x14ac:dyDescent="0.2">
      <c r="A6" s="6" t="s">
        <v>6</v>
      </c>
      <c r="B6" s="10">
        <v>6001.46</v>
      </c>
      <c r="C6" s="10">
        <v>2076166.72</v>
      </c>
      <c r="D6" s="10">
        <v>2078168.22</v>
      </c>
      <c r="E6" s="10">
        <v>3999.96</v>
      </c>
      <c r="F6" s="10">
        <f t="shared" si="1"/>
        <v>-2001.5</v>
      </c>
    </row>
    <row r="7" spans="1:6" x14ac:dyDescent="0.2">
      <c r="A7" s="6" t="s">
        <v>7</v>
      </c>
      <c r="B7" s="10">
        <v>0</v>
      </c>
      <c r="C7" s="10">
        <v>0</v>
      </c>
      <c r="D7" s="10">
        <v>0</v>
      </c>
      <c r="E7" s="10">
        <v>0</v>
      </c>
      <c r="F7" s="10">
        <f t="shared" si="1"/>
        <v>0</v>
      </c>
    </row>
    <row r="8" spans="1:6" x14ac:dyDescent="0.2">
      <c r="A8" s="6" t="s">
        <v>1</v>
      </c>
      <c r="B8" s="10">
        <v>0</v>
      </c>
      <c r="C8" s="10">
        <v>0</v>
      </c>
      <c r="D8" s="10">
        <v>0</v>
      </c>
      <c r="E8" s="10">
        <v>0</v>
      </c>
      <c r="F8" s="10">
        <f t="shared" si="1"/>
        <v>0</v>
      </c>
    </row>
    <row r="9" spans="1:6" x14ac:dyDescent="0.2">
      <c r="A9" s="6" t="s">
        <v>2</v>
      </c>
      <c r="B9" s="10">
        <v>0</v>
      </c>
      <c r="C9" s="10">
        <v>0</v>
      </c>
      <c r="D9" s="10">
        <v>0</v>
      </c>
      <c r="E9" s="10">
        <v>0</v>
      </c>
      <c r="F9" s="10">
        <f t="shared" si="1"/>
        <v>0</v>
      </c>
    </row>
    <row r="10" spans="1:6" x14ac:dyDescent="0.2">
      <c r="A10" s="6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f t="shared" si="1"/>
        <v>0</v>
      </c>
    </row>
    <row r="11" spans="1:6" x14ac:dyDescent="0.2">
      <c r="A11" s="6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f t="shared" si="1"/>
        <v>0</v>
      </c>
    </row>
    <row r="12" spans="1:6" x14ac:dyDescent="0.2">
      <c r="A12" s="5" t="s">
        <v>10</v>
      </c>
      <c r="B12" s="9">
        <f>SUM(B13:B21)</f>
        <v>170164.55</v>
      </c>
      <c r="C12" s="9">
        <f>SUM(C13:C21)</f>
        <v>29064</v>
      </c>
      <c r="D12" s="9">
        <f>SUM(D13:D21)</f>
        <v>14532</v>
      </c>
      <c r="E12" s="9">
        <f>SUM(E13:E21)</f>
        <v>184696.55</v>
      </c>
      <c r="F12" s="9">
        <f>SUM(F13:F21)</f>
        <v>14532</v>
      </c>
    </row>
    <row r="13" spans="1:6" x14ac:dyDescent="0.2">
      <c r="A13" s="6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f t="shared" ref="F13:F21" si="2">E13-B13</f>
        <v>0</v>
      </c>
    </row>
    <row r="14" spans="1:6" x14ac:dyDescent="0.2">
      <c r="A14" s="6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f t="shared" si="2"/>
        <v>0</v>
      </c>
    </row>
    <row r="15" spans="1:6" x14ac:dyDescent="0.2">
      <c r="A15" s="6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f t="shared" si="2"/>
        <v>0</v>
      </c>
    </row>
    <row r="16" spans="1:6" x14ac:dyDescent="0.2">
      <c r="A16" s="6" t="s">
        <v>14</v>
      </c>
      <c r="B16" s="10">
        <v>406703.29</v>
      </c>
      <c r="C16" s="10">
        <v>29064</v>
      </c>
      <c r="D16" s="10">
        <v>14532</v>
      </c>
      <c r="E16" s="10">
        <v>421235.29</v>
      </c>
      <c r="F16" s="10">
        <f t="shared" si="2"/>
        <v>14532</v>
      </c>
    </row>
    <row r="17" spans="1:6" x14ac:dyDescent="0.2">
      <c r="A17" s="6" t="s">
        <v>15</v>
      </c>
      <c r="B17" s="10">
        <v>0</v>
      </c>
      <c r="C17" s="10">
        <v>0</v>
      </c>
      <c r="D17" s="10">
        <v>0</v>
      </c>
      <c r="E17" s="10">
        <v>0</v>
      </c>
      <c r="F17" s="10">
        <f t="shared" si="2"/>
        <v>0</v>
      </c>
    </row>
    <row r="18" spans="1:6" x14ac:dyDescent="0.2">
      <c r="A18" s="6" t="s">
        <v>16</v>
      </c>
      <c r="B18" s="10">
        <v>-236538.74</v>
      </c>
      <c r="C18" s="10">
        <v>0</v>
      </c>
      <c r="D18" s="10">
        <v>0</v>
      </c>
      <c r="E18" s="10">
        <v>-236538.74</v>
      </c>
      <c r="F18" s="10">
        <f t="shared" si="2"/>
        <v>0</v>
      </c>
    </row>
    <row r="19" spans="1:6" x14ac:dyDescent="0.2">
      <c r="A19" s="6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f t="shared" si="2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v>0</v>
      </c>
      <c r="F20" s="8">
        <f t="shared" si="2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v>0</v>
      </c>
      <c r="F21" s="8">
        <f t="shared" si="2"/>
        <v>0</v>
      </c>
    </row>
    <row r="23" spans="1:6" ht="12.75" x14ac:dyDescent="0.2">
      <c r="A23" s="7" t="s">
        <v>24</v>
      </c>
    </row>
    <row r="28" spans="1:6" ht="12" x14ac:dyDescent="0.2">
      <c r="A28" s="13" t="s">
        <v>27</v>
      </c>
      <c r="B28" s="14"/>
      <c r="C28" s="12"/>
      <c r="D28" s="14" t="s">
        <v>28</v>
      </c>
    </row>
    <row r="29" spans="1:6" ht="12" x14ac:dyDescent="0.2">
      <c r="A29" s="13"/>
      <c r="B29" s="15"/>
      <c r="C29" s="12"/>
      <c r="D29" s="15"/>
    </row>
    <row r="30" spans="1:6" ht="12" x14ac:dyDescent="0.2">
      <c r="A30" s="13"/>
      <c r="B30" s="15"/>
      <c r="C30" s="12"/>
      <c r="D30" s="15"/>
    </row>
    <row r="31" spans="1:6" ht="12" x14ac:dyDescent="0.2">
      <c r="A31" s="13" t="s">
        <v>29</v>
      </c>
      <c r="B31" s="14"/>
      <c r="C31" s="12"/>
      <c r="D31" s="14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</cp:lastModifiedBy>
  <cp:lastPrinted>2023-10-26T22:10:53Z</cp:lastPrinted>
  <dcterms:created xsi:type="dcterms:W3CDTF">2014-02-09T04:04:15Z</dcterms:created>
  <dcterms:modified xsi:type="dcterms:W3CDTF">2023-10-27T16:52:19Z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