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C:\Users\Usuario\OneDrive\Documents\2025\cuenta publica\OCTUBRE-DICIEMBRE\"/>
    </mc:Choice>
  </mc:AlternateContent>
  <xr:revisionPtr revIDLastSave="0" documentId="8_{FD404BBB-1F35-4E42-B29E-92A6882A54D7}" xr6:coauthVersionLast="45" xr6:coauthVersionMax="45" xr10:uidLastSave="{00000000-0000-0000-0000-000000000000}"/>
  <bookViews>
    <workbookView xWindow="-120" yWindow="-120" windowWidth="29040" windowHeight="15840" xr2:uid="{00000000-000D-0000-FFFF-FFFF00000000}"/>
  </bookViews>
  <sheets>
    <sheet name="EAI" sheetId="4" r:id="rId1"/>
  </sheets>
  <definedNames>
    <definedName name="_xlnm._FilterDatabase" localSheetId="0" hidden="1">EAI!#REF!</definedName>
  </definedNames>
  <calcPr calcId="191028"/>
  <fileRecoveryPr autoRecover="0"/>
</workbook>
</file>

<file path=xl/calcChain.xml><?xml version="1.0" encoding="utf-8"?>
<calcChain xmlns="http://schemas.openxmlformats.org/spreadsheetml/2006/main">
  <c r="G29" i="4" l="1"/>
  <c r="F29" i="4"/>
  <c r="E29" i="4"/>
  <c r="D29" i="4"/>
  <c r="C29" i="4"/>
  <c r="B29" i="4"/>
  <c r="G38" i="4"/>
  <c r="F38" i="4"/>
  <c r="E38" i="4"/>
  <c r="D38" i="4"/>
  <c r="C38" i="4"/>
  <c r="B38" i="4"/>
  <c r="G33" i="4"/>
  <c r="D33" i="4"/>
  <c r="G15" i="4"/>
  <c r="F15" i="4"/>
  <c r="E15" i="4"/>
  <c r="D15" i="4"/>
  <c r="C15" i="4"/>
  <c r="B15" i="4"/>
  <c r="G12" i="4"/>
  <c r="D12" i="4"/>
</calcChain>
</file>

<file path=xl/sharedStrings.xml><?xml version="1.0" encoding="utf-8"?>
<sst xmlns="http://schemas.openxmlformats.org/spreadsheetml/2006/main" count="58" uniqueCount="36">
  <si>
    <t>Estimado</t>
  </si>
  <si>
    <t>Modificado</t>
  </si>
  <si>
    <t>Devengado</t>
  </si>
  <si>
    <t>Recaudado</t>
  </si>
  <si>
    <t>Diferencia</t>
  </si>
  <si>
    <t>Impuestos</t>
  </si>
  <si>
    <t>Cuotas y Aportaciones de Seguridad Social</t>
  </si>
  <si>
    <t>Contribuciones de Mejoras</t>
  </si>
  <si>
    <t>Derechos</t>
  </si>
  <si>
    <t>Productos</t>
  </si>
  <si>
    <t>Aprovechamientos</t>
  </si>
  <si>
    <t>Ingresos por Venta de Bienes, Prestación de Servicios y Otros Ingresos</t>
  </si>
  <si>
    <t>Transferencias, Asignaciones, Subsidios y Subvenciones, y Pensiones y Jubilaciones</t>
  </si>
  <si>
    <t>Ingresos Derivados de Financiamientos</t>
  </si>
  <si>
    <t>Total</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</si>
  <si>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</si>
  <si>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</si>
  <si>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</si>
  <si>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Participaciones, Aportaciones, Convenios, Incentivos Derivados de la Colaboración Fiscal y Fondos Distintos de Aportaciones</t>
  </si>
  <si>
    <r>
      <t>Ingresos por Venta de Bienes, Prestación de Servicios y Otros Ingresos</t>
    </r>
    <r>
      <rPr>
        <vertAlign val="superscript"/>
        <sz val="8"/>
        <rFont val="Arial"/>
        <family val="2"/>
      </rPr>
      <t>3</t>
    </r>
  </si>
  <si>
    <r>
      <rPr>
        <vertAlign val="superscript"/>
        <sz val="8"/>
        <color theme="1"/>
        <rFont val="Arial"/>
        <family val="2"/>
      </rPr>
      <t>2</t>
    </r>
    <r>
      <rPr>
        <sz val="8"/>
        <color theme="1"/>
        <rFont val="Arial"/>
        <family val="2"/>
      </rPr>
      <t xml:space="preserve"> Incluye donativos en efectivo del Poder Ejecutivo, entre otros aprovechamientos.</t>
    </r>
  </si>
  <si>
    <t>Ingresos de los Entes Públicos de los Poderes Legislativo y Judicial, de los Órganos Autónomos y del Sector Paraestatal o Paramunicipal, así como de las Empresas Productivas del Estado</t>
  </si>
  <si>
    <t>Ingreso</t>
  </si>
  <si>
    <t>Rubro de Ingresos / Fuente de Financiamiento</t>
  </si>
  <si>
    <r>
      <rPr>
        <vertAlign val="superscript"/>
        <sz val="8"/>
        <color theme="1"/>
        <rFont val="Arial"/>
        <family val="2"/>
      </rPr>
      <t>1</t>
    </r>
    <r>
      <rPr>
        <sz val="8"/>
        <color theme="1"/>
        <rFont val="Arial"/>
        <family val="2"/>
      </rPr>
      <t xml:space="preserve"> Incluye intereses que generan las cuentas bancarias del Poder Ejecutivo de la Federación, de las Entidades Federativas, así como de los Municipios.</t>
    </r>
  </si>
  <si>
    <r>
      <rPr>
        <vertAlign val="superscript"/>
        <sz val="8"/>
        <color theme="1"/>
        <rFont val="Arial"/>
        <family val="2"/>
      </rPr>
      <t>3</t>
    </r>
    <r>
      <rPr>
        <sz val="8"/>
        <color theme="1"/>
        <rFont val="Arial"/>
        <family val="2"/>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</si>
  <si>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Ampliaciones/ (Reducciones)</t>
  </si>
  <si>
    <t>Ingresos excedentes</t>
  </si>
  <si>
    <t>“Bajo protesta de decir verdad declaramos que los Estados Financieros y sus notas, son razonablemente correctos y son responsabilidad del emisor”.</t>
  </si>
  <si>
    <t>___________________________________________________________</t>
  </si>
  <si>
    <t>Mtra. María del Rosario Corona Amador</t>
  </si>
  <si>
    <t>Secretaria del Nuevo Comienzo</t>
  </si>
  <si>
    <t>«De conformidad a lo establecido en los artículos tercero transitorio, párrafo primero, del Decreto Legislativo número 332, y quinto transitorio, primer párrafo, del Decreto Legislativo número 341, ambos decretos publicados en el Periódico Oficial del Gobierno del Estado de Guanajuato número 190, décima parte, de fecha 21 de septiembre de 2018;así como en lo dispuesto en el artículo tercero, primer párrafo transitorios del Decreto Legislativo número 4; artículos tercero y cuarto, mediante los cuales a los artículos transitorios séptimo y octavo, de los citados Decretos Legislativos números 332 y 341, respectivamente, se les adicionó un párrafo que establece «La Secretaría de Finanzas, Inversión y Administración llevará a cabo la liquidación de la Comisión de Vivienda del Estado de Guanajuato, para lo cual establecerá las bases bajo las cuales se desarrollará este proceso.», tercero, primer párrafo transitorios, del Decreto Legislativo número 6, ambos publicados en el Periódico Oficial del Gobierno del Estado de Guanajuato número 233, segunda parte, de fecha 23 de noviembre de 2021, y las Bases para la Liquidación de la Comisión de Vivienda del Estado de Guanajuato publicadas en el periódico Oficial del Estado de Guanajuato el 12 de octubre de 2022. El presente se firma conforme al decreto 4 y 6 publicados en el Periódico Oficial del Gobierno del Estado de Guanajuato el 23 de noviembre de 2021 en su artículo 3 y 4 transitorios. Derivado al cambio de la Administración Pública Centralizada del Poder Ejecutivo, se firma lo presente conforme a los artículos 13, fr. V; 26, artículo sexto transitorio de la Ley Orgánica del Poder Ejecutivo para el Estado de Guanajuato (P.O. 17 de septiembre de 2024).»</t>
  </si>
  <si>
    <t>C.P. Juan Rodolfo Pérez Camacho</t>
  </si>
  <si>
    <t>Director General de Administración</t>
  </si>
  <si>
    <t>COMISIÓN DE VIVIENDA DEL ESTADO DE GUANAJUATO
Estado Analítico de Ingresos
Del 01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</si>
</sst>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General_)"/>
  </numFmts>
  <fonts count="12" x14ac:knownFonts="1">
    <font>
      <sz val="8"/>
      <color theme="1"/>
      <name val="Arial"/>
      <family val="2"/>
    </font>
    <font>
      <sz val="11"/>
      <color theme="1"/>
      <name val="Calibri"/>
      <family val="2"/>
      <scheme val="minor"/>
    </font>
    <font>
      <sz val="10"/>
      <name val="Arial"/>
      <family val="2"/>
    </font>
    <font>
      <sz val="11"/>
      <color indexed="8"/>
      <name val="Calibri"/>
      <family val="2"/>
    </font>
    <font>
      <sz val="8"/>
      <color theme="1"/>
      <name val="Arial"/>
      <family val="2"/>
    </font>
    <font>
      <sz val="11"/>
      <color theme="1"/>
      <name val="Calibri"/>
      <family val="2"/>
      <scheme val="minor"/>
    </font>
    <font>
      <sz val="10"/>
      <color theme="1"/>
      <name val="Times New Roman"/>
      <family val="2"/>
    </font>
    <font>
      <b/>
      <sz val="8"/>
      <color theme="1"/>
      <name val="Arial"/>
      <family val="2"/>
    </font>
    <font>
      <sz val="8"/>
      <name val="Arial"/>
      <family val="2"/>
    </font>
    <font>
      <b/>
      <sz val="8"/>
      <name val="Arial"/>
      <family val="2"/>
    </font>
    <font>
      <vertAlign val="superscript"/>
      <sz val="8"/>
      <name val="Arial"/>
      <family val="2"/>
    </font>
    <font>
      <vertAlign val="superscript"/>
      <sz val="8"/>
      <color theme="1"/>
      <name val="Arial"/>
      <family val="2"/>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9">
    <xf numFmtId="0" fontId="0" fillId="0" borderId="0"/>
    <xf numFmtId="165" fontId="2"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9" fontId="2" fillId="0" borderId="0" applyFont="0" applyFill="0" applyBorder="0" applyAlignment="0" applyProtection="0"/>
    <xf numFmtId="0" fontId="1" fillId="0" borderId="0"/>
  </cellStyleXfs>
  <cellXfs count="52">
    <xf numFmtId="0" fontId="0" fillId="0" borderId="0" xfId="0"/>
    <xf numFmtId="0" fontId="4" fillId="0" borderId="0" xfId="8" applyFont="1" applyAlignment="1" applyProtection="1">
      <alignment horizontal="center" vertical="top"/>
      <protection locked="0"/>
    </xf>
    <xf numFmtId="0" fontId="4" fillId="0" borderId="0" xfId="8" applyFont="1" applyAlignment="1" applyProtection="1">
      <alignment vertical="top"/>
      <protection locked="0"/>
    </xf>
    <xf numFmtId="0" fontId="7" fillId="0" borderId="0" xfId="8" applyFont="1" applyAlignment="1" applyProtection="1">
      <alignment vertical="top"/>
      <protection locked="0"/>
    </xf>
    <xf numFmtId="0" fontId="9" fillId="2" borderId="6" xfId="8" applyFont="1" applyFill="1" applyBorder="1" applyAlignment="1">
      <alignment horizontal="center" vertical="center" wrapText="1"/>
    </xf>
    <xf numFmtId="0" fontId="9" fillId="2" borderId="3" xfId="8" applyFont="1" applyFill="1" applyBorder="1" applyAlignment="1">
      <alignment horizontal="center" vertical="center" wrapText="1"/>
    </xf>
    <xf numFmtId="0" fontId="9" fillId="2" borderId="4" xfId="8" applyFont="1" applyFill="1" applyBorder="1" applyAlignment="1">
      <alignment horizontal="center" vertical="center" wrapText="1"/>
    </xf>
    <xf numFmtId="0" fontId="9" fillId="0" borderId="5" xfId="8" applyFont="1" applyBorder="1" applyAlignment="1" applyProtection="1">
      <alignment horizontal="left" vertical="top" indent="3"/>
      <protection locked="0"/>
    </xf>
    <xf numFmtId="4" fontId="4" fillId="0" borderId="9" xfId="8" applyNumberFormat="1" applyFont="1" applyBorder="1" applyAlignment="1" applyProtection="1">
      <alignment vertical="top"/>
      <protection locked="0"/>
    </xf>
    <xf numFmtId="0" fontId="8" fillId="0" borderId="0" xfId="8" applyFont="1" applyAlignment="1">
      <alignment horizontal="left" vertical="top" wrapText="1"/>
    </xf>
    <xf numFmtId="0" fontId="9" fillId="0" borderId="5" xfId="8" applyFont="1" applyBorder="1" applyAlignment="1">
      <alignment horizontal="center" vertical="top" wrapText="1"/>
    </xf>
    <xf numFmtId="4" fontId="4" fillId="0" borderId="8" xfId="8" applyNumberFormat="1" applyFont="1" applyBorder="1" applyAlignment="1" applyProtection="1">
      <alignment vertical="top"/>
      <protection locked="0"/>
    </xf>
    <xf numFmtId="4" fontId="4" fillId="0" borderId="10" xfId="8" applyNumberFormat="1" applyFont="1" applyBorder="1" applyAlignment="1" applyProtection="1">
      <alignment vertical="top"/>
      <protection locked="0"/>
    </xf>
    <xf numFmtId="4" fontId="9" fillId="0" borderId="8" xfId="8" applyNumberFormat="1" applyFont="1" applyBorder="1" applyAlignment="1" applyProtection="1">
      <alignment vertical="top"/>
      <protection locked="0"/>
    </xf>
    <xf numFmtId="4" fontId="8" fillId="0" borderId="10" xfId="8" applyNumberFormat="1" applyFont="1" applyBorder="1" applyAlignment="1" applyProtection="1">
      <alignment vertical="top"/>
      <protection locked="0"/>
    </xf>
    <xf numFmtId="4" fontId="9" fillId="0" borderId="10" xfId="8" applyNumberFormat="1" applyFont="1" applyBorder="1" applyAlignment="1" applyProtection="1">
      <alignment vertical="top"/>
      <protection locked="0"/>
    </xf>
    <xf numFmtId="0" fontId="8" fillId="0" borderId="7" xfId="8" applyFont="1" applyBorder="1" applyAlignment="1" applyProtection="1">
      <alignment vertical="top"/>
      <protection locked="0"/>
    </xf>
    <xf numFmtId="4" fontId="8" fillId="0" borderId="7" xfId="8" applyNumberFormat="1" applyFont="1" applyBorder="1" applyAlignment="1" applyProtection="1">
      <alignment vertical="top"/>
      <protection locked="0"/>
    </xf>
    <xf numFmtId="4" fontId="9" fillId="0" borderId="4" xfId="8" applyNumberFormat="1" applyFont="1" applyBorder="1" applyAlignment="1" applyProtection="1">
      <alignment vertical="top"/>
      <protection locked="0"/>
    </xf>
    <xf numFmtId="4" fontId="9" fillId="0" borderId="6" xfId="8" applyNumberFormat="1" applyFont="1" applyBorder="1" applyAlignment="1" applyProtection="1">
      <alignment vertical="top"/>
      <protection locked="0"/>
    </xf>
    <xf numFmtId="4" fontId="8" fillId="0" borderId="1" xfId="8" applyNumberFormat="1" applyFont="1" applyBorder="1" applyAlignment="1" applyProtection="1">
      <alignment vertical="top"/>
      <protection locked="0"/>
    </xf>
    <xf numFmtId="4" fontId="9" fillId="0" borderId="5" xfId="8" applyNumberFormat="1" applyFont="1" applyBorder="1" applyAlignment="1" applyProtection="1">
      <alignment vertical="top"/>
      <protection locked="0"/>
    </xf>
    <xf numFmtId="0" fontId="0" fillId="0" borderId="0" xfId="8" applyFont="1" applyAlignment="1" applyProtection="1">
      <alignment vertical="top"/>
      <protection locked="0"/>
    </xf>
    <xf numFmtId="0" fontId="9" fillId="0" borderId="2" xfId="8" applyFont="1" applyBorder="1" applyAlignment="1">
      <alignment horizontal="left" vertical="top"/>
    </xf>
    <xf numFmtId="0" fontId="9" fillId="0" borderId="2" xfId="8" applyFont="1" applyBorder="1" applyAlignment="1">
      <alignment vertical="top"/>
    </xf>
    <xf numFmtId="0" fontId="9" fillId="2" borderId="8" xfId="8" applyFont="1" applyFill="1" applyBorder="1" applyAlignment="1">
      <alignment horizontal="center" vertical="center" wrapText="1"/>
    </xf>
    <xf numFmtId="0" fontId="9" fillId="2" borderId="8" xfId="8" applyFont="1" applyFill="1" applyBorder="1" applyAlignment="1">
      <alignment horizontal="center" vertical="center"/>
    </xf>
    <xf numFmtId="0" fontId="4" fillId="0" borderId="0" xfId="8" applyFont="1" applyAlignment="1" applyProtection="1">
      <alignment horizontal="left" vertical="top" wrapText="1" indent="1"/>
      <protection locked="0"/>
    </xf>
    <xf numFmtId="0" fontId="8" fillId="0" borderId="0" xfId="8" applyFont="1" applyAlignment="1" applyProtection="1">
      <alignment horizontal="left" vertical="top" wrapText="1" indent="1"/>
      <protection locked="0"/>
    </xf>
    <xf numFmtId="0" fontId="8" fillId="0" borderId="0" xfId="8" applyFont="1" applyAlignment="1">
      <alignment horizontal="left" vertical="top" wrapText="1" indent="1"/>
    </xf>
    <xf numFmtId="0" fontId="9" fillId="0" borderId="2" xfId="8" applyFont="1" applyBorder="1" applyAlignment="1">
      <alignment horizontal="left" vertical="top" wrapText="1"/>
    </xf>
    <xf numFmtId="0" fontId="9" fillId="2" borderId="9" xfId="8" applyFont="1" applyFill="1" applyBorder="1" applyAlignment="1">
      <alignment horizontal="center" vertical="center" wrapText="1"/>
    </xf>
    <xf numFmtId="4" fontId="9" fillId="0" borderId="9" xfId="8" applyNumberFormat="1" applyFont="1" applyBorder="1" applyAlignment="1" applyProtection="1">
      <alignment vertical="top"/>
      <protection locked="0"/>
    </xf>
    <xf numFmtId="0" fontId="9" fillId="2" borderId="9" xfId="8" applyFont="1" applyFill="1" applyBorder="1" applyAlignment="1">
      <alignment horizontal="center" vertical="center"/>
    </xf>
    <xf numFmtId="0" fontId="0" fillId="0" borderId="0" xfId="8" applyFont="1" applyAlignment="1" applyProtection="1">
      <alignment vertical="top" wrapText="1"/>
      <protection locked="0"/>
    </xf>
    <xf numFmtId="0" fontId="1" fillId="0" borderId="0" xfId="18"/>
    <xf numFmtId="0" fontId="8" fillId="0" borderId="0" xfId="9" applyFont="1" applyAlignment="1" applyProtection="1">
      <alignment horizontal="center" vertical="top"/>
      <protection locked="0"/>
    </xf>
    <xf numFmtId="4" fontId="8" fillId="0" borderId="3" xfId="8" applyNumberFormat="1" applyFont="1" applyBorder="1" applyAlignment="1" applyProtection="1">
      <alignment vertical="top"/>
      <protection locked="0"/>
    </xf>
    <xf numFmtId="4" fontId="8" fillId="0" borderId="5" xfId="8" applyNumberFormat="1" applyFont="1" applyBorder="1" applyAlignment="1" applyProtection="1">
      <alignment vertical="top"/>
      <protection locked="0"/>
    </xf>
    <xf numFmtId="4" fontId="8" fillId="0" borderId="8" xfId="8" applyNumberFormat="1" applyFont="1" applyBorder="1" applyAlignment="1" applyProtection="1">
      <alignment vertical="top"/>
      <protection locked="0"/>
    </xf>
    <xf numFmtId="0" fontId="0" fillId="0" borderId="0" xfId="8" applyFont="1" applyAlignment="1" applyProtection="1">
      <alignment horizontal="left" vertical="top" wrapText="1"/>
      <protection locked="0"/>
    </xf>
    <xf numFmtId="0" fontId="0" fillId="0" borderId="0" xfId="0" applyAlignment="1">
      <alignment horizontal="center" vertical="center" wrapText="1"/>
    </xf>
    <xf numFmtId="0" fontId="8" fillId="0" borderId="0" xfId="9" applyFont="1" applyAlignment="1" applyProtection="1">
      <alignment horizontal="center" vertical="top" wrapText="1"/>
      <protection locked="0"/>
    </xf>
    <xf numFmtId="0" fontId="8" fillId="0" borderId="0" xfId="9" applyFont="1" applyAlignment="1" applyProtection="1">
      <alignment horizontal="center" vertical="top"/>
      <protection locked="0"/>
    </xf>
    <xf numFmtId="0" fontId="7" fillId="2" borderId="4" xfId="8" applyFont="1" applyFill="1" applyBorder="1" applyAlignment="1" applyProtection="1">
      <alignment horizontal="center" vertical="top" wrapText="1"/>
      <protection locked="0"/>
    </xf>
    <xf numFmtId="0" fontId="7" fillId="2" borderId="5" xfId="8" applyFont="1" applyFill="1" applyBorder="1" applyAlignment="1" applyProtection="1">
      <alignment horizontal="center" vertical="top"/>
      <protection locked="0"/>
    </xf>
    <xf numFmtId="0" fontId="7" fillId="2" borderId="6" xfId="8" applyFont="1" applyFill="1" applyBorder="1" applyAlignment="1" applyProtection="1">
      <alignment horizontal="center" vertical="top"/>
      <protection locked="0"/>
    </xf>
    <xf numFmtId="0" fontId="9" fillId="2" borderId="8" xfId="8" applyFont="1" applyFill="1" applyBorder="1" applyAlignment="1">
      <alignment horizontal="center" vertical="center" wrapText="1"/>
    </xf>
    <xf numFmtId="0" fontId="9" fillId="2" borderId="9" xfId="8" applyFont="1" applyFill="1" applyBorder="1" applyAlignment="1">
      <alignment horizontal="center" vertical="center" wrapText="1"/>
    </xf>
    <xf numFmtId="0" fontId="9" fillId="2" borderId="4" xfId="8" applyFont="1" applyFill="1" applyBorder="1" applyAlignment="1" applyProtection="1">
      <alignment horizontal="center" vertical="center"/>
      <protection locked="0"/>
    </xf>
    <xf numFmtId="0" fontId="9" fillId="2" borderId="5" xfId="8" applyFont="1" applyFill="1" applyBorder="1" applyAlignment="1" applyProtection="1">
      <alignment horizontal="center" vertical="center"/>
      <protection locked="0"/>
    </xf>
    <xf numFmtId="0" fontId="9" fillId="2" borderId="6" xfId="8" applyFont="1" applyFill="1" applyBorder="1" applyAlignment="1" applyProtection="1">
      <alignment horizontal="center" vertical="center"/>
      <protection locked="0"/>
    </xf>
  </cellXfs>
  <cellStyles count="19">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3" xfId="5" xr:uid="{00000000-0005-0000-0000-000004000000}"/>
    <cellStyle name="Millares 3" xfId="6" xr:uid="{00000000-0005-0000-0000-000005000000}"/>
    <cellStyle name="Moneda 2" xfId="7" xr:uid="{00000000-0005-0000-0000-000006000000}"/>
    <cellStyle name="Normal" xfId="0" builtinId="0"/>
    <cellStyle name="Normal 2" xfId="8" xr:uid="{00000000-0005-0000-0000-000008000000}"/>
    <cellStyle name="Normal 2 2" xfId="9" xr:uid="{00000000-0005-0000-0000-000009000000}"/>
    <cellStyle name="Normal 3" xfId="10" xr:uid="{00000000-0005-0000-0000-00000A000000}"/>
    <cellStyle name="Normal 4" xfId="11" xr:uid="{00000000-0005-0000-0000-00000B000000}"/>
    <cellStyle name="Normal 4 2" xfId="12" xr:uid="{00000000-0005-0000-0000-00000C000000}"/>
    <cellStyle name="Normal 5" xfId="13" xr:uid="{00000000-0005-0000-0000-00000D000000}"/>
    <cellStyle name="Normal 5 2" xfId="14" xr:uid="{00000000-0005-0000-0000-00000E000000}"/>
    <cellStyle name="Normal 6" xfId="15" xr:uid="{00000000-0005-0000-0000-00000F000000}"/>
    <cellStyle name="Normal 6 2" xfId="16" xr:uid="{00000000-0005-0000-0000-000010000000}"/>
    <cellStyle name="Normal 8" xfId="18" xr:uid="{91C1FA27-EB2B-4EBA-ACE0-EF9178C568B0}"/>
    <cellStyle name="Porcentual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5"/>
  <sheetViews>
    <sheetView showGridLines="0" tabSelected="1" zoomScaleNormal="100" workbookViewId="0">
      <selection activeCell="B35" sqref="B35"/>
    </sheetView>
  </sheetViews>
  <sheetFormatPr baseColWidth="10" defaultColWidth="12" defaultRowHeight="11.25" x14ac:dyDescent="0.2"/>
  <cols>
    <col min="1" max="1" width="62.5" style="2" customWidth="1"/>
    <col min="2" max="2" width="17.83203125" style="2" customWidth="1"/>
    <col min="3" max="3" width="19.83203125" style="2" customWidth="1"/>
    <col min="4" max="5" width="17.83203125" style="2" customWidth="1"/>
    <col min="6" max="6" width="18.83203125" style="2" customWidth="1"/>
    <col min="7" max="7" width="17.83203125" style="2" customWidth="1"/>
    <col min="8" max="16384" width="12" style="2"/>
  </cols>
  <sheetData>
    <row r="1" spans="1:7" ht="45" customHeight="1" x14ac:dyDescent="0.2">
      <c r="A1" s="44" t="s">
        <v>35</v>
      </c>
      <c r="B1" s="45"/>
      <c r="C1" s="45"/>
      <c r="D1" s="45"/>
      <c r="E1" s="45"/>
      <c r="F1" s="45"/>
      <c r="G1" s="46"/>
    </row>
    <row r="2" spans="1:7" s="3" customFormat="1" x14ac:dyDescent="0.2">
      <c r="A2" s="26"/>
      <c r="B2" s="49" t="s">
        <v>22</v>
      </c>
      <c r="C2" s="50"/>
      <c r="D2" s="50"/>
      <c r="E2" s="50"/>
      <c r="F2" s="51"/>
      <c r="G2" s="47" t="s">
        <v>4</v>
      </c>
    </row>
    <row r="3" spans="1:7" s="1" customFormat="1" ht="24.95" customHeight="1" x14ac:dyDescent="0.2">
      <c r="A3" s="33" t="s">
        <v>23</v>
      </c>
      <c r="B3" s="4" t="s">
        <v>0</v>
      </c>
      <c r="C3" s="5" t="s">
        <v>26</v>
      </c>
      <c r="D3" s="5" t="s">
        <v>1</v>
      </c>
      <c r="E3" s="5" t="s">
        <v>2</v>
      </c>
      <c r="F3" s="6" t="s">
        <v>3</v>
      </c>
      <c r="G3" s="48"/>
    </row>
    <row r="4" spans="1:7" x14ac:dyDescent="0.2">
      <c r="A4" s="27" t="s">
        <v>5</v>
      </c>
      <c r="B4" s="11">
        <v>0</v>
      </c>
      <c r="C4" s="11">
        <v>0</v>
      </c>
      <c r="D4" s="11">
        <v>0</v>
      </c>
      <c r="E4" s="11">
        <v>0</v>
      </c>
      <c r="F4" s="11">
        <v>0</v>
      </c>
      <c r="G4" s="11">
        <v>0</v>
      </c>
    </row>
    <row r="5" spans="1:7" x14ac:dyDescent="0.2">
      <c r="A5" s="28" t="s">
        <v>6</v>
      </c>
      <c r="B5" s="12">
        <v>0</v>
      </c>
      <c r="C5" s="12">
        <v>0</v>
      </c>
      <c r="D5" s="12">
        <v>0</v>
      </c>
      <c r="E5" s="12">
        <v>0</v>
      </c>
      <c r="F5" s="12">
        <v>0</v>
      </c>
      <c r="G5" s="12">
        <v>0</v>
      </c>
    </row>
    <row r="6" spans="1:7" x14ac:dyDescent="0.2">
      <c r="A6" s="27" t="s">
        <v>7</v>
      </c>
      <c r="B6" s="12">
        <v>0</v>
      </c>
      <c r="C6" s="12">
        <v>0</v>
      </c>
      <c r="D6" s="12">
        <v>0</v>
      </c>
      <c r="E6" s="12">
        <v>0</v>
      </c>
      <c r="F6" s="12">
        <v>0</v>
      </c>
      <c r="G6" s="12">
        <v>0</v>
      </c>
    </row>
    <row r="7" spans="1:7" x14ac:dyDescent="0.2">
      <c r="A7" s="27" t="s">
        <v>8</v>
      </c>
      <c r="B7" s="12">
        <v>0</v>
      </c>
      <c r="C7" s="12">
        <v>0</v>
      </c>
      <c r="D7" s="12">
        <v>0</v>
      </c>
      <c r="E7" s="12">
        <v>0</v>
      </c>
      <c r="F7" s="12">
        <v>0</v>
      </c>
      <c r="G7" s="12">
        <v>0</v>
      </c>
    </row>
    <row r="8" spans="1:7" x14ac:dyDescent="0.2">
      <c r="A8" s="29" t="s">
        <v>9</v>
      </c>
      <c r="B8" s="12">
        <v>0</v>
      </c>
      <c r="C8" s="12">
        <v>0</v>
      </c>
      <c r="D8" s="12">
        <v>0</v>
      </c>
      <c r="E8" s="12">
        <v>0</v>
      </c>
      <c r="F8" s="12">
        <v>0</v>
      </c>
      <c r="G8" s="12">
        <v>0</v>
      </c>
    </row>
    <row r="9" spans="1:7" x14ac:dyDescent="0.2">
      <c r="A9" s="28" t="s">
        <v>10</v>
      </c>
      <c r="B9" s="12">
        <v>0</v>
      </c>
      <c r="C9" s="12">
        <v>0</v>
      </c>
      <c r="D9" s="12">
        <v>0</v>
      </c>
      <c r="E9" s="12">
        <v>0</v>
      </c>
      <c r="F9" s="12">
        <v>0</v>
      </c>
      <c r="G9" s="12">
        <v>0</v>
      </c>
    </row>
    <row r="10" spans="1:7" x14ac:dyDescent="0.2">
      <c r="A10" s="27" t="s">
        <v>11</v>
      </c>
      <c r="B10" s="12">
        <v>0</v>
      </c>
      <c r="C10" s="12">
        <v>0</v>
      </c>
      <c r="D10" s="12">
        <v>0</v>
      </c>
      <c r="E10" s="12">
        <v>0</v>
      </c>
      <c r="F10" s="12">
        <v>0</v>
      </c>
      <c r="G10" s="12">
        <v>0</v>
      </c>
    </row>
    <row r="11" spans="1:7" ht="22.5" x14ac:dyDescent="0.2">
      <c r="A11" s="27" t="s">
        <v>18</v>
      </c>
      <c r="B11" s="12">
        <v>0</v>
      </c>
      <c r="C11" s="12">
        <v>0</v>
      </c>
      <c r="D11" s="12">
        <v>0</v>
      </c>
      <c r="E11" s="12">
        <v>0</v>
      </c>
      <c r="F11" s="12">
        <v>0</v>
      </c>
      <c r="G11" s="12">
        <v>0</v>
      </c>
    </row>
    <row r="12" spans="1:7" ht="22.5" x14ac:dyDescent="0.2">
      <c r="A12" s="27" t="s">
        <v>12</v>
      </c>
      <c r="B12" s="12">
        <v>3231115</v>
      </c>
      <c r="C12" s="12">
        <v>0</v>
      </c>
      <c r="D12" s="12">
        <f t="shared" ref="D12" si="0">B12+C12</f>
        <v>3231115</v>
      </c>
      <c r="E12" s="12">
        <v>1420236.31</v>
      </c>
      <c r="F12" s="12">
        <v>1420236.31</v>
      </c>
      <c r="G12" s="12">
        <f t="shared" ref="G12" si="1">F12-B12</f>
        <v>-1810878.69</v>
      </c>
    </row>
    <row r="13" spans="1:7" x14ac:dyDescent="0.2">
      <c r="A13" s="27" t="s">
        <v>13</v>
      </c>
      <c r="B13" s="12">
        <v>0</v>
      </c>
      <c r="C13" s="12">
        <v>0</v>
      </c>
      <c r="D13" s="12">
        <v>0</v>
      </c>
      <c r="E13" s="12">
        <v>0</v>
      </c>
      <c r="F13" s="12">
        <v>0</v>
      </c>
      <c r="G13" s="12">
        <v>0</v>
      </c>
    </row>
    <row r="14" spans="1:7" x14ac:dyDescent="0.2">
      <c r="B14" s="8"/>
      <c r="C14" s="8"/>
      <c r="D14" s="8"/>
      <c r="E14" s="8"/>
      <c r="F14" s="8"/>
      <c r="G14" s="8"/>
    </row>
    <row r="15" spans="1:7" x14ac:dyDescent="0.2">
      <c r="A15" s="7" t="s">
        <v>14</v>
      </c>
      <c r="B15" s="37">
        <f>SUM(B4:B13)</f>
        <v>3231115</v>
      </c>
      <c r="C15" s="37">
        <f t="shared" ref="C15:G15" si="2">SUM(C4:C13)</f>
        <v>0</v>
      </c>
      <c r="D15" s="37">
        <f t="shared" si="2"/>
        <v>3231115</v>
      </c>
      <c r="E15" s="37">
        <f t="shared" si="2"/>
        <v>1420236.31</v>
      </c>
      <c r="F15" s="38">
        <f t="shared" si="2"/>
        <v>1420236.31</v>
      </c>
      <c r="G15" s="39">
        <f t="shared" si="2"/>
        <v>-1810878.69</v>
      </c>
    </row>
    <row r="16" spans="1:7" x14ac:dyDescent="0.2">
      <c r="A16" s="16"/>
      <c r="B16" s="17"/>
      <c r="C16" s="17"/>
      <c r="D16" s="20"/>
      <c r="E16" s="18" t="s">
        <v>27</v>
      </c>
      <c r="F16" s="21"/>
      <c r="G16" s="32">
        <v>0</v>
      </c>
    </row>
    <row r="17" spans="1:7" ht="10.5" customHeight="1" x14ac:dyDescent="0.2">
      <c r="A17" s="25"/>
      <c r="B17" s="49" t="s">
        <v>22</v>
      </c>
      <c r="C17" s="50"/>
      <c r="D17" s="50"/>
      <c r="E17" s="50"/>
      <c r="F17" s="51"/>
      <c r="G17" s="47" t="s">
        <v>4</v>
      </c>
    </row>
    <row r="18" spans="1:7" ht="22.5" x14ac:dyDescent="0.2">
      <c r="A18" s="31" t="s">
        <v>23</v>
      </c>
      <c r="B18" s="4" t="s">
        <v>0</v>
      </c>
      <c r="C18" s="5" t="s">
        <v>26</v>
      </c>
      <c r="D18" s="5" t="s">
        <v>1</v>
      </c>
      <c r="E18" s="5" t="s">
        <v>2</v>
      </c>
      <c r="F18" s="6" t="s">
        <v>3</v>
      </c>
      <c r="G18" s="48"/>
    </row>
    <row r="19" spans="1:7" x14ac:dyDescent="0.2">
      <c r="A19" s="23" t="s">
        <v>15</v>
      </c>
      <c r="B19" s="13">
        <v>0</v>
      </c>
      <c r="C19" s="13">
        <v>0</v>
      </c>
      <c r="D19" s="13">
        <v>0</v>
      </c>
      <c r="E19" s="13">
        <v>0</v>
      </c>
      <c r="F19" s="13">
        <v>0</v>
      </c>
      <c r="G19" s="13">
        <v>0</v>
      </c>
    </row>
    <row r="20" spans="1:7" x14ac:dyDescent="0.2">
      <c r="A20" s="29" t="s">
        <v>5</v>
      </c>
      <c r="B20" s="14">
        <v>0</v>
      </c>
      <c r="C20" s="14">
        <v>0</v>
      </c>
      <c r="D20" s="14">
        <v>0</v>
      </c>
      <c r="E20" s="14">
        <v>0</v>
      </c>
      <c r="F20" s="14">
        <v>0</v>
      </c>
      <c r="G20" s="14">
        <v>0</v>
      </c>
    </row>
    <row r="21" spans="1:7" x14ac:dyDescent="0.2">
      <c r="A21" s="29" t="s">
        <v>6</v>
      </c>
      <c r="B21" s="14">
        <v>0</v>
      </c>
      <c r="C21" s="14">
        <v>0</v>
      </c>
      <c r="D21" s="14">
        <v>0</v>
      </c>
      <c r="E21" s="14">
        <v>0</v>
      </c>
      <c r="F21" s="14">
        <v>0</v>
      </c>
      <c r="G21" s="14">
        <v>0</v>
      </c>
    </row>
    <row r="22" spans="1:7" x14ac:dyDescent="0.2">
      <c r="A22" s="29" t="s">
        <v>7</v>
      </c>
      <c r="B22" s="14">
        <v>0</v>
      </c>
      <c r="C22" s="14">
        <v>0</v>
      </c>
      <c r="D22" s="14">
        <v>0</v>
      </c>
      <c r="E22" s="14">
        <v>0</v>
      </c>
      <c r="F22" s="14">
        <v>0</v>
      </c>
      <c r="G22" s="14">
        <v>0</v>
      </c>
    </row>
    <row r="23" spans="1:7" x14ac:dyDescent="0.2">
      <c r="A23" s="29" t="s">
        <v>8</v>
      </c>
      <c r="B23" s="14">
        <v>0</v>
      </c>
      <c r="C23" s="14">
        <v>0</v>
      </c>
      <c r="D23" s="14">
        <v>0</v>
      </c>
      <c r="E23" s="14">
        <v>0</v>
      </c>
      <c r="F23" s="14">
        <v>0</v>
      </c>
      <c r="G23" s="14">
        <v>0</v>
      </c>
    </row>
    <row r="24" spans="1:7" x14ac:dyDescent="0.2">
      <c r="A24" s="29" t="s">
        <v>16</v>
      </c>
      <c r="B24" s="14">
        <v>0</v>
      </c>
      <c r="C24" s="14">
        <v>0</v>
      </c>
      <c r="D24" s="14">
        <v>0</v>
      </c>
      <c r="E24" s="14">
        <v>0</v>
      </c>
      <c r="F24" s="14">
        <v>0</v>
      </c>
      <c r="G24" s="14">
        <v>0</v>
      </c>
    </row>
    <row r="25" spans="1:7" x14ac:dyDescent="0.2">
      <c r="A25" s="29" t="s">
        <v>17</v>
      </c>
      <c r="B25" s="14">
        <v>0</v>
      </c>
      <c r="C25" s="14">
        <v>0</v>
      </c>
      <c r="D25" s="14">
        <v>0</v>
      </c>
      <c r="E25" s="14">
        <v>0</v>
      </c>
      <c r="F25" s="14">
        <v>0</v>
      </c>
      <c r="G25" s="14">
        <v>0</v>
      </c>
    </row>
    <row r="26" spans="1:7" ht="22.5" x14ac:dyDescent="0.2">
      <c r="A26" s="29" t="s">
        <v>18</v>
      </c>
      <c r="B26" s="14">
        <v>0</v>
      </c>
      <c r="C26" s="14">
        <v>0</v>
      </c>
      <c r="D26" s="14">
        <v>0</v>
      </c>
      <c r="E26" s="14">
        <v>0</v>
      </c>
      <c r="F26" s="14">
        <v>0</v>
      </c>
      <c r="G26" s="14">
        <v>0</v>
      </c>
    </row>
    <row r="27" spans="1:7" ht="22.5" x14ac:dyDescent="0.2">
      <c r="A27" s="29" t="s">
        <v>12</v>
      </c>
      <c r="B27" s="14">
        <v>0</v>
      </c>
      <c r="C27" s="14">
        <v>0</v>
      </c>
      <c r="D27" s="14">
        <v>0</v>
      </c>
      <c r="E27" s="14">
        <v>0</v>
      </c>
      <c r="F27" s="14">
        <v>0</v>
      </c>
      <c r="G27" s="14">
        <v>0</v>
      </c>
    </row>
    <row r="28" spans="1:7" x14ac:dyDescent="0.2">
      <c r="A28" s="29"/>
      <c r="B28" s="14"/>
      <c r="C28" s="14"/>
      <c r="D28" s="14"/>
      <c r="E28" s="14"/>
      <c r="F28" s="14"/>
      <c r="G28" s="14"/>
    </row>
    <row r="29" spans="1:7" ht="33.75" x14ac:dyDescent="0.2">
      <c r="A29" s="30" t="s">
        <v>21</v>
      </c>
      <c r="B29" s="15">
        <f t="shared" ref="B29:G29" si="3">SUM(B30:B33)</f>
        <v>3231115</v>
      </c>
      <c r="C29" s="15">
        <f t="shared" si="3"/>
        <v>0</v>
      </c>
      <c r="D29" s="15">
        <f t="shared" si="3"/>
        <v>3231115</v>
      </c>
      <c r="E29" s="15">
        <f t="shared" si="3"/>
        <v>1420236.31</v>
      </c>
      <c r="F29" s="15">
        <f t="shared" si="3"/>
        <v>1420236.31</v>
      </c>
      <c r="G29" s="15">
        <f t="shared" si="3"/>
        <v>-1810878.69</v>
      </c>
    </row>
    <row r="30" spans="1:7" x14ac:dyDescent="0.2">
      <c r="A30" s="29" t="s">
        <v>6</v>
      </c>
      <c r="B30" s="14">
        <v>0</v>
      </c>
      <c r="C30" s="14">
        <v>0</v>
      </c>
      <c r="D30" s="14">
        <v>0</v>
      </c>
      <c r="E30" s="14">
        <v>0</v>
      </c>
      <c r="F30" s="14">
        <v>0</v>
      </c>
      <c r="G30" s="14">
        <v>0</v>
      </c>
    </row>
    <row r="31" spans="1:7" x14ac:dyDescent="0.2">
      <c r="A31" s="29" t="s">
        <v>9</v>
      </c>
      <c r="B31" s="14">
        <v>0</v>
      </c>
      <c r="C31" s="14">
        <v>0</v>
      </c>
      <c r="D31" s="14">
        <v>0</v>
      </c>
      <c r="E31" s="14">
        <v>0</v>
      </c>
      <c r="F31" s="14">
        <v>0</v>
      </c>
      <c r="G31" s="14">
        <v>0</v>
      </c>
    </row>
    <row r="32" spans="1:7" ht="22.5" x14ac:dyDescent="0.2">
      <c r="A32" s="29" t="s">
        <v>19</v>
      </c>
      <c r="B32" s="14">
        <v>0</v>
      </c>
      <c r="C32" s="14">
        <v>0</v>
      </c>
      <c r="D32" s="14">
        <v>0</v>
      </c>
      <c r="E32" s="14">
        <v>0</v>
      </c>
      <c r="F32" s="14">
        <v>0</v>
      </c>
      <c r="G32" s="14">
        <v>0</v>
      </c>
    </row>
    <row r="33" spans="1:7" ht="22.5" x14ac:dyDescent="0.2">
      <c r="A33" s="29" t="s">
        <v>12</v>
      </c>
      <c r="B33" s="14">
        <v>3231115</v>
      </c>
      <c r="C33" s="14">
        <v>0</v>
      </c>
      <c r="D33" s="14">
        <f>B33+C33</f>
        <v>3231115</v>
      </c>
      <c r="E33" s="14">
        <v>1420236.31</v>
      </c>
      <c r="F33" s="14">
        <v>1420236.31</v>
      </c>
      <c r="G33" s="14">
        <f t="shared" ref="G33" si="4">F33-B33</f>
        <v>-1810878.69</v>
      </c>
    </row>
    <row r="34" spans="1:7" x14ac:dyDescent="0.2">
      <c r="A34" s="9"/>
      <c r="B34" s="14"/>
      <c r="C34" s="14"/>
      <c r="D34" s="14"/>
      <c r="E34" s="14"/>
      <c r="F34" s="14"/>
      <c r="G34" s="14"/>
    </row>
    <row r="35" spans="1:7" x14ac:dyDescent="0.2">
      <c r="A35" s="24" t="s">
        <v>13</v>
      </c>
      <c r="B35" s="15">
        <v>0</v>
      </c>
      <c r="C35" s="15">
        <v>0</v>
      </c>
      <c r="D35" s="15">
        <v>0</v>
      </c>
      <c r="E35" s="15">
        <v>0</v>
      </c>
      <c r="F35" s="15">
        <v>0</v>
      </c>
      <c r="G35" s="15">
        <v>0</v>
      </c>
    </row>
    <row r="36" spans="1:7" x14ac:dyDescent="0.2">
      <c r="A36" s="29" t="s">
        <v>13</v>
      </c>
      <c r="B36" s="14">
        <v>0</v>
      </c>
      <c r="C36" s="14">
        <v>0</v>
      </c>
      <c r="D36" s="14">
        <v>0</v>
      </c>
      <c r="E36" s="14">
        <v>0</v>
      </c>
      <c r="F36" s="14">
        <v>0</v>
      </c>
      <c r="G36" s="14">
        <v>0</v>
      </c>
    </row>
    <row r="37" spans="1:7" x14ac:dyDescent="0.2">
      <c r="A37" s="29"/>
      <c r="B37" s="15"/>
      <c r="C37" s="15"/>
      <c r="D37" s="15"/>
      <c r="E37" s="15"/>
      <c r="F37" s="15"/>
      <c r="G37" s="15"/>
    </row>
    <row r="38" spans="1:7" x14ac:dyDescent="0.2">
      <c r="A38" s="10" t="s">
        <v>14</v>
      </c>
      <c r="B38" s="37">
        <f>SUM(B35+B29+B19)</f>
        <v>3231115</v>
      </c>
      <c r="C38" s="37">
        <f t="shared" ref="C38:G38" si="5">SUM(C35+C29+C19)</f>
        <v>0</v>
      </c>
      <c r="D38" s="37">
        <f t="shared" si="5"/>
        <v>3231115</v>
      </c>
      <c r="E38" s="37">
        <f t="shared" si="5"/>
        <v>1420236.31</v>
      </c>
      <c r="F38" s="37">
        <f t="shared" si="5"/>
        <v>1420236.31</v>
      </c>
      <c r="G38" s="39">
        <f t="shared" si="5"/>
        <v>-1810878.69</v>
      </c>
    </row>
    <row r="39" spans="1:7" x14ac:dyDescent="0.2">
      <c r="A39" s="16"/>
      <c r="B39" s="17"/>
      <c r="C39" s="17"/>
      <c r="D39" s="17"/>
      <c r="E39" s="18" t="s">
        <v>27</v>
      </c>
      <c r="F39" s="19"/>
      <c r="G39" s="32">
        <v>0</v>
      </c>
    </row>
    <row r="41" spans="1:7" x14ac:dyDescent="0.2">
      <c r="A41" s="22" t="s">
        <v>24</v>
      </c>
    </row>
    <row r="42" spans="1:7" x14ac:dyDescent="0.2">
      <c r="A42" s="22" t="s">
        <v>20</v>
      </c>
    </row>
    <row r="43" spans="1:7" ht="30.75" customHeight="1" x14ac:dyDescent="0.2">
      <c r="A43" s="40" t="s">
        <v>25</v>
      </c>
      <c r="B43" s="40"/>
      <c r="C43" s="40"/>
      <c r="D43" s="40"/>
      <c r="E43" s="40"/>
      <c r="F43" s="40"/>
      <c r="G43" s="40"/>
    </row>
    <row r="46" spans="1:7" x14ac:dyDescent="0.2">
      <c r="A46" s="22" t="s">
        <v>28</v>
      </c>
      <c r="B46" s="34"/>
      <c r="C46" s="34"/>
      <c r="D46" s="34"/>
      <c r="E46" s="34"/>
      <c r="F46" s="34"/>
      <c r="G46" s="34"/>
    </row>
    <row r="47" spans="1:7" x14ac:dyDescent="0.2">
      <c r="A47" s="22"/>
      <c r="B47" s="34"/>
      <c r="C47" s="34"/>
      <c r="D47" s="34"/>
      <c r="E47" s="34"/>
      <c r="F47" s="34"/>
      <c r="G47" s="34"/>
    </row>
    <row r="48" spans="1:7" x14ac:dyDescent="0.2">
      <c r="A48" s="34"/>
      <c r="B48" s="34"/>
      <c r="C48" s="34"/>
      <c r="D48" s="34"/>
      <c r="E48" s="34"/>
      <c r="F48" s="34"/>
      <c r="G48" s="34"/>
    </row>
    <row r="51" spans="1:7" customFormat="1" ht="14.45" customHeight="1" x14ac:dyDescent="0.25">
      <c r="A51" s="42" t="s">
        <v>29</v>
      </c>
      <c r="B51" s="42"/>
      <c r="C51" s="42"/>
      <c r="D51" s="42" t="s">
        <v>29</v>
      </c>
      <c r="E51" s="42"/>
      <c r="F51" s="42"/>
      <c r="G51" s="35"/>
    </row>
    <row r="52" spans="1:7" customFormat="1" ht="14.45" customHeight="1" x14ac:dyDescent="0.25">
      <c r="A52" s="42" t="s">
        <v>30</v>
      </c>
      <c r="B52" s="42"/>
      <c r="C52" s="42"/>
      <c r="D52" s="42" t="s">
        <v>33</v>
      </c>
      <c r="E52" s="42"/>
      <c r="F52" s="42"/>
      <c r="G52" s="35"/>
    </row>
    <row r="53" spans="1:7" customFormat="1" ht="15" x14ac:dyDescent="0.25">
      <c r="A53" s="43" t="s">
        <v>31</v>
      </c>
      <c r="B53" s="43"/>
      <c r="C53" s="43"/>
      <c r="D53" s="43" t="s">
        <v>34</v>
      </c>
      <c r="E53" s="43"/>
      <c r="F53" s="43"/>
      <c r="G53" s="35"/>
    </row>
    <row r="54" spans="1:7" customFormat="1" ht="15" x14ac:dyDescent="0.25">
      <c r="A54" s="36"/>
      <c r="B54" s="36"/>
      <c r="C54" s="36"/>
      <c r="D54" s="36"/>
      <c r="E54" s="36"/>
      <c r="F54" s="36"/>
      <c r="G54" s="35"/>
    </row>
    <row r="55" spans="1:7" customFormat="1" ht="122.25" customHeight="1" x14ac:dyDescent="0.2">
      <c r="A55" s="41" t="s">
        <v>32</v>
      </c>
      <c r="B55" s="41"/>
      <c r="C55" s="41"/>
      <c r="D55" s="41"/>
      <c r="E55" s="41"/>
      <c r="F55" s="41"/>
      <c r="G55" s="41"/>
    </row>
  </sheetData>
  <sheetProtection formatCells="0" formatColumns="0" formatRows="0" insertRows="0" autoFilter="0"/>
  <mergeCells count="13">
    <mergeCell ref="A1:G1"/>
    <mergeCell ref="G2:G3"/>
    <mergeCell ref="G17:G18"/>
    <mergeCell ref="B2:F2"/>
    <mergeCell ref="B17:F17"/>
    <mergeCell ref="A43:G43"/>
    <mergeCell ref="A55:G55"/>
    <mergeCell ref="A51:C51"/>
    <mergeCell ref="D51:F51"/>
    <mergeCell ref="A52:C52"/>
    <mergeCell ref="D52:F52"/>
    <mergeCell ref="A53:C53"/>
    <mergeCell ref="D53:F53"/>
  </mergeCells>
  <printOptions horizontalCentered="1"/>
  <pageMargins left="0.70866141732283472" right="0.70866141732283472" top="0.35433070866141736" bottom="0.74803149606299213" header="0.31496062992125984" footer="0.31496062992125984"/>
  <pageSetup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AEAB4C-407B-45DB-A576-431B680DACF4}">
  <ds:schemaRefs>
    <ds:schemaRef ds:uri="http://schemas.microsoft.com/sharepoint/v3/contenttype/forms"/>
  </ds:schemaRefs>
</ds:datastoreItem>
</file>

<file path=customXml/itemProps2.xml><?xml version="1.0" encoding="utf-8"?>
<ds:datastoreItem xmlns:ds="http://schemas.openxmlformats.org/officeDocument/2006/customXml" ds:itemID="{61F782C6-C5B4-4361-A1DF-CC0A1031DC80}">
  <ds:schemaRefs>
    <ds:schemaRef ds:uri="http://schemas.microsoft.com/office/2006/documentManagement/types"/>
    <ds:schemaRef ds:uri="http://schemas.microsoft.com/office/infopath/2007/PartnerControls"/>
    <ds:schemaRef ds:uri="0c865bf4-0f22-4e4d-b041-7b0c1657e5a8"/>
    <ds:schemaRef ds:uri="http://schemas.microsoft.com/office/2006/metadata/properties"/>
    <ds:schemaRef ds:uri="http://purl.org/dc/dcmitype/"/>
    <ds:schemaRef ds:uri="http://purl.org/dc/terms/"/>
    <ds:schemaRef ds:uri="http://www.w3.org/XML/1998/namespace"/>
    <ds:schemaRef ds:uri="http://purl.org/dc/elements/1.1/"/>
    <ds:schemaRef ds:uri="http://schemas.openxmlformats.org/package/2006/metadata/core-properties"/>
    <ds:schemaRef ds:uri="6aa8a68a-ab09-4ac8-a697-fdce915bc567"/>
  </ds:schemaRefs>
</ds:datastoreItem>
</file>

<file path=customXml/itemProps3.xml><?xml version="1.0" encoding="utf-8"?>
<ds:datastoreItem xmlns:ds="http://schemas.openxmlformats.org/officeDocument/2006/customXml" ds:itemID="{A9A4A297-1FF9-424A-A2C6-8ACEBF1DA6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EAI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cp:lastPrinted>2025-07-16T19:11:11Z</cp:lastPrinted>
  <dcterms:created xsi:type="dcterms:W3CDTF">2012-12-11T20:48:19Z</dcterms:created>
  <dcterms:modified xsi:type="dcterms:W3CDTF">2026-01-22T21:40:36Z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