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PROGRAMATICA\"/>
    </mc:Choice>
  </mc:AlternateContent>
  <xr:revisionPtr revIDLastSave="0" documentId="13_ncr:1_{C388F360-A773-46CE-A63A-421BC549D4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30" i="1"/>
  <c r="I25" i="1"/>
  <c r="I20" i="1"/>
  <c r="I15" i="1"/>
  <c r="I11" i="1"/>
  <c r="F35" i="1"/>
  <c r="F34" i="1"/>
  <c r="I34" i="1" s="1"/>
  <c r="F33" i="1"/>
  <c r="I33" i="1" s="1"/>
  <c r="F32" i="1"/>
  <c r="F31" i="1" s="1"/>
  <c r="F30" i="1"/>
  <c r="F29" i="1"/>
  <c r="I29" i="1" s="1"/>
  <c r="F28" i="1"/>
  <c r="I28" i="1" s="1"/>
  <c r="F27" i="1"/>
  <c r="F25" i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F9" i="1"/>
  <c r="F7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G37" i="1" s="1"/>
  <c r="F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E37" i="1"/>
  <c r="I10" i="1"/>
  <c r="F26" i="1"/>
  <c r="I9" i="1"/>
  <c r="I7" i="1" s="1"/>
  <c r="I24" i="1"/>
  <c r="I23" i="1" s="1"/>
  <c r="I19" i="1"/>
  <c r="F19" i="1"/>
  <c r="F37" i="1" s="1"/>
  <c r="I27" i="1"/>
  <c r="I26" i="1" s="1"/>
  <c r="I32" i="1"/>
  <c r="I31" i="1" s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<sst xmlns="http://schemas.openxmlformats.org/spreadsheetml/2006/main" count="66" uniqueCount="66">
  <si>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</si>
  <si>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</si>
  <si>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</si>
  <si>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</si>
  <si>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</si>
  <si>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</si>
  <si>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</si>
  <si>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</si>
  <si>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</si>
  <si>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</si>
  <si>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</si>
  <si>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</si>
  <si>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</si>
  <si>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</si>
  <si>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</si>
  <si>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</si>
  <si>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</si>
  <si>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</si>
  <si>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</si>
  <si>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</si>
  <si>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</si>
  <si>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</si>
  <si>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</si>
  <si>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</si>
  <si>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</si>
  <si>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</si>
  <si>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</si>
  <si>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</si>
  <si>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</si>
  <si>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</si>
  <si>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</si>
  <si>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</si>
  <si>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</si>
  <si>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</si>
  <si>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</si>
  <si>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</si>
  <si>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</si>
  <si>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</si>
  <si>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</si>
  <si>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</si>
  <si>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</si>
  <si>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</si>
  <si>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</si>
  <si>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</si>
  <si>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</si>
  <si>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</si>
  <si>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</si>
  <si>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</si>
  <si>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</si>
  <si>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</si>
  <si>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</si>
  <si>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</si>
  <si>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</si>
  <si>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</si>
  <si>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</si>
  <si>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</si>
  <si>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</si>
  <si>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</si>
  <si>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</si>
  <si>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</si>
  <si>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</si>
  <si>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</si>
  <si>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</si>
  <si>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</si>
  <si>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CONSEJO TURÍSTICO SAN JOSÉ ITURBIDE GUANAJUATO.
GASTO POR CATEGORÍA PROGRAMÁTICA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</si>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</sst>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zoomScaleNormal="100" zoomScaleSheetLayoutView="90" workbookViewId="0">
      <selection activeCell="C8" sqref="C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3017306.25</v>
      </c>
      <c r="E10" s="18">
        <f>SUM(E11:E18)</f>
        <v>-271617.67</v>
      </c>
      <c r="F10" s="18">
        <f t="shared" ref="F10:I10" si="1">SUM(F11:F18)</f>
        <v>2745688.58</v>
      </c>
      <c r="G10" s="18">
        <f t="shared" si="1"/>
        <v>2712202</v>
      </c>
      <c r="H10" s="18">
        <f t="shared" si="1"/>
        <v>2712202</v>
      </c>
      <c r="I10" s="18">
        <f t="shared" si="1"/>
        <v>33486.580000000075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3017306.25</v>
      </c>
      <c r="E14" s="19">
        <v>-271617.67</v>
      </c>
      <c r="F14" s="19">
        <f t="shared" si="2"/>
        <v>2745688.58</v>
      </c>
      <c r="G14" s="19">
        <v>2712202</v>
      </c>
      <c r="H14" s="19">
        <v>2712202</v>
      </c>
      <c r="I14" s="19">
        <f t="shared" si="3"/>
        <v>33486.580000000075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3017306.25</v>
      </c>
      <c r="E37" s="24">
        <f t="shared" ref="E37:I37" si="16">SUM(E7+E10+E19+E23+E26+E31)</f>
        <v>-271617.67</v>
      </c>
      <c r="F37" s="24">
        <f t="shared" si="16"/>
        <v>2745688.58</v>
      </c>
      <c r="G37" s="24">
        <f t="shared" si="16"/>
        <v>2712202</v>
      </c>
      <c r="H37" s="24">
        <f t="shared" si="16"/>
        <v>2712202</v>
      </c>
      <c r="I37" s="24">
        <f t="shared" si="16"/>
        <v>33486.580000000075</v>
      </c>
    </row>
    <row r="39" spans="1:9" ht="15" x14ac:dyDescent="0.2">
      <c r="C39" s="46" t="s">
        <v>65</v>
      </c>
      <c r="D39" s="46"/>
      <c r="E39" s="46"/>
      <c r="F39" s="46"/>
      <c r="G39" s="46"/>
      <c r="H39" s="46"/>
    </row>
    <row r="40" spans="1:9" ht="15" x14ac:dyDescent="0.25">
      <c r="C40" s="28"/>
      <c r="D40" s="28"/>
      <c r="E40" s="28"/>
      <c r="F40" s="28"/>
      <c r="G40" s="28"/>
      <c r="H40" s="28"/>
    </row>
    <row r="41" spans="1:9" ht="15" x14ac:dyDescent="0.25">
      <c r="C41" s="29"/>
      <c r="D41" s="29"/>
      <c r="E41" s="29"/>
      <c r="F41" s="28"/>
      <c r="G41" s="28"/>
      <c r="H41" s="28"/>
    </row>
    <row r="42" spans="1:9" ht="15" x14ac:dyDescent="0.25">
      <c r="C42" s="29"/>
      <c r="D42" s="29"/>
      <c r="E42" s="29"/>
      <c r="F42" s="28"/>
      <c r="G42" s="28"/>
      <c r="H42" s="28"/>
    </row>
    <row r="43" spans="1:9" ht="15" x14ac:dyDescent="0.25">
      <c r="C43" s="30"/>
      <c r="D43" s="31"/>
      <c r="E43" s="29"/>
      <c r="F43" s="31"/>
      <c r="G43" s="31"/>
      <c r="H43" s="28"/>
    </row>
    <row r="44" spans="1:9" ht="15" x14ac:dyDescent="0.25">
      <c r="C44" s="30"/>
      <c r="D44" s="31"/>
      <c r="E44" s="29"/>
      <c r="F44" s="31"/>
      <c r="G44" s="31"/>
      <c r="H44" s="28"/>
    </row>
    <row r="45" spans="1:9" ht="15" x14ac:dyDescent="0.25">
      <c r="C45" s="30"/>
      <c r="D45" s="31"/>
      <c r="E45" s="29"/>
      <c r="F45" s="31"/>
      <c r="G45" s="31"/>
      <c r="H45" s="28"/>
    </row>
    <row r="46" spans="1:9" ht="15" x14ac:dyDescent="0.25">
      <c r="C46" s="28"/>
      <c r="D46" s="28"/>
      <c r="E46" s="28"/>
      <c r="F46" s="28"/>
      <c r="G46" s="28"/>
      <c r="H46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9:H3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2020-11-10T17:56:38Z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