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digitalizados 4to\INFORMACION PROGRAMATICA\"/>
    </mc:Choice>
  </mc:AlternateContent>
  <bookViews>
    <workbookView xWindow="-120" yWindow="-120" windowWidth="20730" windowHeight="1116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5" i="1" l="1"/>
  <c r="I30" i="1"/>
  <c r="I25" i="1"/>
  <c r="I20" i="1"/>
  <c r="I15" i="1"/>
  <c r="I11" i="1"/>
  <c r="F35" i="1"/>
  <c r="F34" i="1"/>
  <c r="I34" i="1" s="1"/>
  <c r="F33" i="1"/>
  <c r="I33" i="1" s="1"/>
  <c r="F32" i="1"/>
  <c r="I32" i="1" s="1"/>
  <c r="F30" i="1"/>
  <c r="F29" i="1"/>
  <c r="I29" i="1" s="1"/>
  <c r="F28" i="1"/>
  <c r="I28" i="1" s="1"/>
  <c r="F27" i="1"/>
  <c r="F26" i="1" s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9" i="1"/>
  <c r="F7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I10" i="1"/>
  <c r="D37" i="1"/>
  <c r="I31" i="1"/>
  <c r="I9" i="1"/>
  <c r="I7" i="1" s="1"/>
  <c r="I24" i="1"/>
  <c r="I23" i="1" s="1"/>
  <c r="I19" i="1"/>
  <c r="F10" i="1"/>
  <c r="F19" i="1"/>
  <c r="I27" i="1"/>
  <c r="I26" i="1" s="1"/>
  <c r="F31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<sst xmlns="http://schemas.openxmlformats.org/spreadsheetml/2006/main" count="66" uniqueCount="66">
  <si>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</si>
  <si>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</si>
  <si>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</si>
  <si>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</si>
  <si>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</si>
  <si>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</si>
  <si>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</si>
  <si>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</si>
  <si>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</si>
  <si>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</si>
  <si>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</si>
  <si>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</si>
  <si>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</si>
  <si>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</si>
  <si>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</si>
  <si>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</si>
  <si>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</si>
  <si>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</si>
  <si>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</si>
  <si>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</si>
  <si>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</si>
  <si>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</si>
  <si>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</si>
  <si>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</si>
  <si>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</si>
  <si>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</si>
  <si>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</si>
  <si>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</si>
  <si>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</si>
  <si>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</si>
  <si>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</si>
  <si>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</si>
  <si>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</si>
  <si>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</si>
  <si>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</si>
  <si>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</si>
  <si>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</si>
  <si>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</si>
  <si>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</si>
  <si>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</si>
  <si>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</si>
  <si>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</si>
  <si>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</si>
  <si>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</si>
  <si>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</si>
  <si>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</si>
  <si>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</si>
  <si>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</si>
  <si>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</si>
  <si>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</si>
  <si>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</si>
  <si>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</si>
  <si>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</si>
  <si>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</si>
  <si>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</si>
  <si>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</si>
  <si>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</si>
  <si>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</si>
  <si>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</si>
  <si>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</si>
  <si>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</si>
  <si>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</si>
  <si>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</si>
  <si>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</si>
  <si>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31 DE DICIEMBRE DEL 2020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</si>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</sst>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" fillId="0" borderId="0" xfId="8" applyFont="1" applyProtection="1"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22" zoomScaleNormal="100" zoomScaleSheetLayoutView="90" workbookViewId="0">
      <selection activeCell="C41" sqref="C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8" t="s">
        <v>64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">
      <c r="A2" s="40" t="s">
        <v>30</v>
      </c>
      <c r="B2" s="41"/>
      <c r="C2" s="42"/>
      <c r="D2" s="35" t="s">
        <v>37</v>
      </c>
      <c r="E2" s="35"/>
      <c r="F2" s="35"/>
      <c r="G2" s="35"/>
      <c r="H2" s="35"/>
      <c r="I2" s="36" t="s">
        <v>35</v>
      </c>
    </row>
    <row r="3" spans="1:9" ht="24.95" customHeight="1" x14ac:dyDescent="0.2">
      <c r="A3" s="43"/>
      <c r="B3" s="44"/>
      <c r="C3" s="45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2018490.15</v>
      </c>
      <c r="E10" s="18">
        <f>SUM(E11:E18)</f>
        <v>-213602.91</v>
      </c>
      <c r="F10" s="18">
        <f t="shared" ref="F10:I10" si="1">SUM(F11:F18)</f>
        <v>1804887.24</v>
      </c>
      <c r="G10" s="18">
        <f t="shared" si="1"/>
        <v>1290278.75</v>
      </c>
      <c r="H10" s="18">
        <f t="shared" si="1"/>
        <v>1290278.75</v>
      </c>
      <c r="I10" s="18">
        <f t="shared" si="1"/>
        <v>514608.49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2018490.15</v>
      </c>
      <c r="E14" s="19">
        <v>-213602.91</v>
      </c>
      <c r="F14" s="19">
        <f t="shared" si="2"/>
        <v>1804887.24</v>
      </c>
      <c r="G14" s="19">
        <v>1290278.75</v>
      </c>
      <c r="H14" s="19">
        <v>1290278.75</v>
      </c>
      <c r="I14" s="19">
        <f t="shared" si="3"/>
        <v>514608.49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2018490.15</v>
      </c>
      <c r="E37" s="24">
        <f t="shared" ref="E37:I37" si="16">SUM(E7+E10+E19+E23+E26+E31)</f>
        <v>-213602.91</v>
      </c>
      <c r="F37" s="24">
        <f t="shared" si="16"/>
        <v>1804887.24</v>
      </c>
      <c r="G37" s="24">
        <f t="shared" si="16"/>
        <v>1290278.75</v>
      </c>
      <c r="H37" s="24">
        <f t="shared" si="16"/>
        <v>1290278.75</v>
      </c>
      <c r="I37" s="24">
        <f t="shared" si="16"/>
        <v>514608.49</v>
      </c>
    </row>
    <row r="38" spans="1:9" x14ac:dyDescent="0.2">
      <c r="B38" s="28" t="s">
        <v>65</v>
      </c>
      <c r="C38" s="28"/>
      <c r="D38" s="28"/>
      <c r="E38" s="28"/>
    </row>
    <row r="39" spans="1:9" x14ac:dyDescent="0.2">
      <c r="B39" s="28"/>
      <c r="C39" s="28"/>
      <c r="D39" s="28"/>
      <c r="E39" s="28"/>
    </row>
    <row r="40" spans="1:9" ht="15" x14ac:dyDescent="0.25">
      <c r="B40" s="28"/>
      <c r="C40" s="29"/>
      <c r="D40" s="29"/>
      <c r="E40" s="30"/>
    </row>
    <row r="41" spans="1:9" ht="15" x14ac:dyDescent="0.25">
      <c r="B41" s="28"/>
      <c r="C41" s="31"/>
      <c r="D41" s="32"/>
      <c r="E41" s="30"/>
    </row>
    <row r="42" spans="1:9" x14ac:dyDescent="0.2">
      <c r="B42" s="28"/>
      <c r="C42" s="33"/>
      <c r="D42" s="34"/>
      <c r="E42" s="34"/>
    </row>
    <row r="43" spans="1:9" ht="15" x14ac:dyDescent="0.25">
      <c r="B43" s="28"/>
      <c r="C43" s="33"/>
      <c r="D43"/>
      <c r="E43"/>
    </row>
    <row r="44" spans="1:9" x14ac:dyDescent="0.2">
      <c r="B44" s="28"/>
      <c r="C44" s="33"/>
      <c r="D44" s="34"/>
      <c r="E44" s="34"/>
    </row>
    <row r="45" spans="1:9" x14ac:dyDescent="0.2">
      <c r="B45" s="28"/>
      <c r="C45" s="28"/>
      <c r="D45" s="28"/>
      <c r="E45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2017-03-30T22:19:49Z</cp:lastPrinted>
  <dcterms:created xsi:type="dcterms:W3CDTF">2012-12-11T21:13:37Z</dcterms:created>
  <dcterms:modified xsi:type="dcterms:W3CDTF">2021-02-03T04:09:11Z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