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TRANSPARENCIA\2020\2° TRIMESTRE\INFORMACION PRESUPUESTAL\"/>
    </mc:Choice>
  </mc:AlternateContent>
  <bookViews>
    <workbookView xWindow="-120" yWindow="-120" windowWidth="20730" windowHeight="11160"/>
  </bookViews>
  <sheets>
    <sheet name="0325" sheetId="1" r:id="rId1"/>
  </sheets>
  <definedNames>
    <definedName name="_xlnm.Print_Area" localSheetId="0">'0325'!$A$1:$E$42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E24" i="1" l="1"/>
  <c r="D24" i="1"/>
  <c r="C24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<sst xmlns="http://schemas.openxmlformats.org/spreadsheetml/2006/main" count="45" uniqueCount="37">
  <si>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</si>
  <si>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</si>
  <si>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</si>
  <si>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</si>
  <si>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</si>
  <si>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</si>
  <si>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</si>
  <si>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</si>
  <si>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</si>
  <si>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</si>
  <si>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</si>
  <si>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</si>
  <si>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</si>
  <si>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</si>
  <si>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</si>
  <si>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</si>
  <si>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</si>
  <si>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</si>
  <si>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</si>
  <si>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</si>
  <si>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</si>
  <si>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</si>
  <si>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</si>
  <si>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</si>
  <si>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</si>
  <si>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</si>
  <si>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</si>
  <si>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</si>
  <si>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</si>
  <si>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</si>
  <si>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</si>
  <si>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</si>
  <si>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</si>
  <si>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</si>
  <si>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</si>
  <si>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</si>
  <si>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CONSEJO TURÍSTICO SAN JOSÉ ITURBIDE GUANAJUATO.
Flujo de Fondos
DEL 1 DE ENERO AL AL 30 DE JUNIO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</si>
</sst>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36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0" fillId="0" borderId="0" xfId="0"/>
    <xf numFmtId="0" fontId="4" fillId="0" borderId="0" xfId="2" applyFont="1" applyAlignment="1" applyProtection="1">
      <alignment horizontal="center" vertical="top" wrapText="1"/>
      <protection locked="0"/>
    </xf>
    <xf numFmtId="0" fontId="0" fillId="0" borderId="0" xfId="0" applyFont="1" applyProtection="1">
      <protection locked="0"/>
    </xf>
    <xf numFmtId="4" fontId="4" fillId="0" borderId="0" xfId="2" applyNumberFormat="1" applyFont="1" applyAlignment="1" applyProtection="1">
      <alignment horizontal="center" vertical="top"/>
      <protection locked="0"/>
    </xf>
    <xf numFmtId="0" fontId="4" fillId="0" borderId="0" xfId="2" applyFont="1" applyAlignment="1" applyProtection="1">
      <alignment vertical="top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6"/>
  <sheetViews>
    <sheetView showGridLines="0" tabSelected="1" workbookViewId="0">
      <selection activeCell="B45" sqref="B45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31" t="s">
        <v>36</v>
      </c>
      <c r="B1" s="32"/>
      <c r="C1" s="32"/>
      <c r="D1" s="32"/>
      <c r="E1" s="33"/>
    </row>
    <row r="2" spans="1:5" ht="22.5" x14ac:dyDescent="0.2">
      <c r="A2" s="34" t="s">
        <v>20</v>
      </c>
      <c r="B2" s="35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2018490.15</v>
      </c>
      <c r="D3" s="3">
        <f t="shared" ref="D3:E3" si="0">SUM(D4:D13)</f>
        <v>838868.62</v>
      </c>
      <c r="E3" s="4">
        <f t="shared" si="0"/>
        <v>838868.62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0</v>
      </c>
      <c r="D8" s="6">
        <v>0</v>
      </c>
      <c r="E8" s="7">
        <v>0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0</v>
      </c>
      <c r="D10" s="6">
        <v>92</v>
      </c>
      <c r="E10" s="7">
        <v>92</v>
      </c>
    </row>
    <row r="11" spans="1:5" x14ac:dyDescent="0.2">
      <c r="A11" s="5"/>
      <c r="B11" s="14" t="s">
        <v>8</v>
      </c>
      <c r="C11" s="6">
        <v>1205000</v>
      </c>
      <c r="D11" s="6">
        <v>458031.5</v>
      </c>
      <c r="E11" s="7">
        <v>458031.5</v>
      </c>
    </row>
    <row r="12" spans="1:5" x14ac:dyDescent="0.2">
      <c r="A12" s="5"/>
      <c r="B12" s="14" t="s">
        <v>9</v>
      </c>
      <c r="C12" s="6">
        <v>813490.15</v>
      </c>
      <c r="D12" s="6">
        <v>380745.12</v>
      </c>
      <c r="E12" s="7">
        <v>380745.12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2018490.15</v>
      </c>
      <c r="D14" s="9">
        <f t="shared" ref="D14:E14" si="1">SUM(D15:D23)</f>
        <v>341183.86</v>
      </c>
      <c r="E14" s="10">
        <f t="shared" si="1"/>
        <v>341175.85</v>
      </c>
    </row>
    <row r="15" spans="1:5" x14ac:dyDescent="0.2">
      <c r="A15" s="5"/>
      <c r="B15" s="14" t="s">
        <v>12</v>
      </c>
      <c r="C15" s="6">
        <v>761400</v>
      </c>
      <c r="D15" s="6">
        <v>227880.05</v>
      </c>
      <c r="E15" s="7">
        <v>227880.05</v>
      </c>
    </row>
    <row r="16" spans="1:5" x14ac:dyDescent="0.2">
      <c r="A16" s="5"/>
      <c r="B16" s="14" t="s">
        <v>13</v>
      </c>
      <c r="C16" s="6">
        <v>26000</v>
      </c>
      <c r="D16" s="6">
        <v>5835.49</v>
      </c>
      <c r="E16" s="7">
        <v>5835.49</v>
      </c>
    </row>
    <row r="17" spans="1:5" x14ac:dyDescent="0.2">
      <c r="A17" s="5"/>
      <c r="B17" s="14" t="s">
        <v>14</v>
      </c>
      <c r="C17" s="6">
        <v>1228090.1499999999</v>
      </c>
      <c r="D17" s="6">
        <v>106278.32</v>
      </c>
      <c r="E17" s="7">
        <v>106270.31</v>
      </c>
    </row>
    <row r="18" spans="1:5" x14ac:dyDescent="0.2">
      <c r="A18" s="5"/>
      <c r="B18" s="14" t="s">
        <v>9</v>
      </c>
      <c r="C18" s="6">
        <v>0</v>
      </c>
      <c r="D18" s="6">
        <v>0</v>
      </c>
      <c r="E18" s="7">
        <v>0</v>
      </c>
    </row>
    <row r="19" spans="1:5" x14ac:dyDescent="0.2">
      <c r="A19" s="5"/>
      <c r="B19" s="14" t="s">
        <v>15</v>
      </c>
      <c r="C19" s="6">
        <v>3000</v>
      </c>
      <c r="D19" s="6">
        <v>1190</v>
      </c>
      <c r="E19" s="7">
        <v>1190</v>
      </c>
    </row>
    <row r="20" spans="1:5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497684.76</v>
      </c>
      <c r="E24" s="13">
        <f>E3-E14</f>
        <v>497692.77</v>
      </c>
    </row>
    <row r="27" spans="1:5" ht="22.5" x14ac:dyDescent="0.2">
      <c r="A27" s="34" t="s">
        <v>20</v>
      </c>
      <c r="B27" s="35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497684.76</v>
      </c>
      <c r="E28" s="21">
        <f>SUM(E29:E35)</f>
        <v>497692.77</v>
      </c>
    </row>
    <row r="29" spans="1:5" x14ac:dyDescent="0.2">
      <c r="A29" s="5"/>
      <c r="B29" s="14" t="s">
        <v>26</v>
      </c>
      <c r="C29" s="22">
        <v>0</v>
      </c>
      <c r="D29" s="22">
        <v>135935.25</v>
      </c>
      <c r="E29" s="23">
        <v>135943.26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0</v>
      </c>
      <c r="E32" s="23">
        <v>0</v>
      </c>
    </row>
    <row r="33" spans="1:5" x14ac:dyDescent="0.2">
      <c r="A33" s="5"/>
      <c r="B33" s="14" t="s">
        <v>30</v>
      </c>
      <c r="C33" s="22">
        <v>0</v>
      </c>
      <c r="D33" s="22">
        <v>0</v>
      </c>
      <c r="E33" s="23">
        <v>0</v>
      </c>
    </row>
    <row r="34" spans="1:5" x14ac:dyDescent="0.2">
      <c r="A34" s="5"/>
      <c r="B34" s="14" t="s">
        <v>31</v>
      </c>
      <c r="C34" s="22">
        <v>0</v>
      </c>
      <c r="D34" s="22">
        <v>364314.51</v>
      </c>
      <c r="E34" s="23">
        <v>364314.51</v>
      </c>
    </row>
    <row r="35" spans="1:5" x14ac:dyDescent="0.2">
      <c r="A35" s="5"/>
      <c r="B35" s="14" t="s">
        <v>32</v>
      </c>
      <c r="C35" s="22">
        <v>0</v>
      </c>
      <c r="D35" s="22">
        <v>-2565</v>
      </c>
      <c r="E35" s="23">
        <v>-2565</v>
      </c>
    </row>
    <row r="36" spans="1:5" x14ac:dyDescent="0.2">
      <c r="A36" s="2" t="s">
        <v>34</v>
      </c>
      <c r="B36" s="14"/>
      <c r="C36" s="24">
        <f>SUM(C37:C39)</f>
        <v>0</v>
      </c>
      <c r="D36" s="24">
        <f>SUM(D37:D39)</f>
        <v>0</v>
      </c>
      <c r="E36" s="25">
        <f>SUM(E37:E39)</f>
        <v>0</v>
      </c>
    </row>
    <row r="37" spans="1:5" x14ac:dyDescent="0.2">
      <c r="A37" s="5"/>
      <c r="B37" s="14" t="s">
        <v>30</v>
      </c>
      <c r="C37" s="22">
        <v>0</v>
      </c>
      <c r="D37" s="22">
        <v>0</v>
      </c>
      <c r="E37" s="23">
        <v>0</v>
      </c>
    </row>
    <row r="38" spans="1:5" x14ac:dyDescent="0.2">
      <c r="B38" s="1" t="s">
        <v>31</v>
      </c>
      <c r="C38" s="22">
        <v>0</v>
      </c>
      <c r="D38" s="22">
        <v>0</v>
      </c>
      <c r="E38" s="23">
        <v>0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497684.76</v>
      </c>
      <c r="E40" s="13">
        <f>E28+E36</f>
        <v>497692.77</v>
      </c>
    </row>
    <row r="41" spans="1:5" x14ac:dyDescent="0.2">
      <c r="A41" s="1" t="s">
        <v>24</v>
      </c>
    </row>
    <row r="43" spans="1:5" ht="15" x14ac:dyDescent="0.25">
      <c r="A43" s="26"/>
      <c r="B43" s="27"/>
      <c r="C43" s="26"/>
      <c r="D43" s="29"/>
      <c r="E43" s="26"/>
    </row>
    <row r="44" spans="1:5" ht="15" x14ac:dyDescent="0.25">
      <c r="A44" s="26"/>
      <c r="B44" s="27"/>
      <c r="C44" s="26"/>
      <c r="D44" s="30"/>
      <c r="E44" s="26"/>
    </row>
    <row r="45" spans="1:5" ht="15" x14ac:dyDescent="0.25">
      <c r="A45" s="26"/>
      <c r="B45" s="27"/>
      <c r="C45" s="26"/>
      <c r="D45" s="29"/>
      <c r="E45" s="26"/>
    </row>
    <row r="46" spans="1:5" ht="15" x14ac:dyDescent="0.25">
      <c r="A46" s="26"/>
      <c r="B46" s="28"/>
      <c r="C46" s="26"/>
      <c r="D46" s="26"/>
      <c r="E46" s="26"/>
    </row>
  </sheetData>
  <mergeCells count="3">
    <mergeCell ref="A1:E1"/>
    <mergeCell ref="A2:B2"/>
    <mergeCell ref="A27:B27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0325</vt:lpstr>
      <vt:lpstr>'0325'!Área_de_impresión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iturbidetravel@gmail.com</cp:lastModifiedBy>
  <cp:lastPrinted>2018-07-16T14:09:31Z</cp:lastPrinted>
  <dcterms:created xsi:type="dcterms:W3CDTF">2017-12-20T04:54:53Z</dcterms:created>
  <dcterms:modified xsi:type="dcterms:W3CDTF">2020-11-12T17:08:26Z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