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 2021\CUENTA PUBLICA\PRIMER TRIMESTRE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G2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<sst xmlns="http://schemas.openxmlformats.org/spreadsheetml/2006/main" count="64" uniqueCount="64">
  <si>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</si>
  <si>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</si>
  <si>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</si>
  <si>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</si>
  <si>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</si>
  <si>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</si>
  <si>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</si>
  <si>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</si>
  <si>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</si>
  <si>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</si>
  <si>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</si>
  <si>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</si>
  <si>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</si>
  <si>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</si>
  <si>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</si>
  <si>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</si>
  <si>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</si>
  <si>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</si>
  <si>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</si>
  <si>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</si>
  <si>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</si>
  <si>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</si>
  <si>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</si>
  <si>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</si>
  <si>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</si>
  <si>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</si>
  <si>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</si>
  <si>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</si>
  <si>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</si>
  <si>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</si>
  <si>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</si>
  <si>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</si>
  <si>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</si>
  <si>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</si>
  <si>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</si>
  <si>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</si>
  <si>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</si>
  <si>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</si>
  <si>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</si>
  <si>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</si>
  <si>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</si>
  <si>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</si>
  <si>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</si>
  <si>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</si>
  <si>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</si>
  <si>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</si>
  <si>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</si>
  <si>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</si>
  <si>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</si>
  <si>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</si>
  <si>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</si>
  <si>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</si>
  <si>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</si>
  <si>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</si>
  <si>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</si>
  <si>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</si>
  <si>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</si>
  <si>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</si>
  <si>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CONSEJO TURÍSTICO SAN JOSÉ ITURBIDE GUANAJUATO.
ESTADO DE SITUACION FINANCIERA
AL 31 DE MARZO DEL 2021</t>
  </si>
  <si>
    <t>“Bajo protesta de decir verdad declaramos que los Estados Financieros y sus notas, son razonablemente correctos y son responsabilidad del emisor”</t>
  </si>
  <si>
    <t>Presidenta CTSJI</t>
  </si>
  <si>
    <t>Lic. Lucia Bibiana Zarazúa Rosales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</si>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</sst>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/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1533525</xdr:colOff>
      <xdr:row>53</xdr:row>
      <xdr:rowOff>57150</xdr:rowOff>
    </xdr:from>
    <xdr:to>
      <xdr:col>4</xdr:col>
      <xdr:colOff>2381250</xdr:colOff>
      <xdr:row>58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0C04657-D143-4B88-AD5E-F8842972A8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8143875"/>
          <a:ext cx="8477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1209675</xdr:colOff>
      <xdr:row>52</xdr:row>
      <xdr:rowOff>85725</xdr:rowOff>
    </xdr:from>
    <xdr:to>
      <xdr:col>0</xdr:col>
      <xdr:colOff>2809875</xdr:colOff>
      <xdr:row>59</xdr:row>
      <xdr:rowOff>55245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C5B8FE3-7061-4FA5-BFE1-4EE407F1FA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8029575"/>
          <a:ext cx="1600200" cy="969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zoomScaleNormal="100" zoomScaleSheetLayoutView="100" workbookViewId="0">
      <selection activeCell="C65" sqref="C6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330676.53999999998</v>
      </c>
      <c r="C5" s="12">
        <v>308931.25</v>
      </c>
      <c r="D5" s="17"/>
      <c r="E5" s="11" t="s">
        <v>41</v>
      </c>
      <c r="F5" s="12">
        <v>5588.01</v>
      </c>
      <c r="G5" s="5">
        <v>15896.35</v>
      </c>
    </row>
    <row r="6" spans="1:7" x14ac:dyDescent="0.2">
      <c r="A6" s="30" t="s">
        <v>28</v>
      </c>
      <c r="B6" s="12">
        <v>4424</v>
      </c>
      <c r="C6" s="12">
        <v>6924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335100.53999999998</v>
      </c>
      <c r="C13" s="10">
        <f>SUM(C5:C11)</f>
        <v>315855.25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5588.01</v>
      </c>
      <c r="G14" s="5">
        <f>SUM(G5:G12)</f>
        <v>15896.35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349600.49</v>
      </c>
      <c r="C19" s="12">
        <v>349600.49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-189036.29</v>
      </c>
      <c r="C21" s="12">
        <v>-189036.29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160564.19999999998</v>
      </c>
      <c r="C26" s="10">
        <f>SUM(C16:C24)</f>
        <v>160564.19999999998</v>
      </c>
      <c r="D26" s="17"/>
      <c r="E26" s="39" t="s">
        <v>57</v>
      </c>
      <c r="F26" s="10">
        <f>SUM(F24+F14)</f>
        <v>5588.01</v>
      </c>
      <c r="G26" s="6">
        <f>SUM(G14+G24)</f>
        <v>15896.35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495664.74</v>
      </c>
      <c r="C28" s="10">
        <f>C13+C26</f>
        <v>476419.44999999995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87990.02</v>
      </c>
      <c r="G30" s="6">
        <f>SUM(G31:G33)</f>
        <v>87990.02</v>
      </c>
    </row>
    <row r="31" spans="1:7" x14ac:dyDescent="0.2">
      <c r="A31" s="31"/>
      <c r="B31" s="15"/>
      <c r="C31" s="15"/>
      <c r="D31" s="17"/>
      <c r="E31" s="11" t="s">
        <v>2</v>
      </c>
      <c r="F31" s="12">
        <v>87990.02</v>
      </c>
      <c r="G31" s="5">
        <v>87990.02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402086.71</v>
      </c>
      <c r="G35" s="6">
        <f>SUM(G36:G40)</f>
        <v>372533.07999999996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29553.63</v>
      </c>
      <c r="G36" s="5">
        <v>101902.97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372533.08</v>
      </c>
      <c r="G37" s="5">
        <v>270630.11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490076.73000000004</v>
      </c>
      <c r="G46" s="5">
        <f>SUM(G42+G35+G30)</f>
        <v>460523.1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495664.74000000005</v>
      </c>
      <c r="G48" s="20">
        <f>G46+G26</f>
        <v>476419.44999999995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59</v>
      </c>
      <c r="B51"/>
      <c r="C51"/>
      <c r="D51"/>
    </row>
    <row r="55" spans="1:7" x14ac:dyDescent="0.2">
      <c r="A55" s="44" t="s">
        <v>60</v>
      </c>
      <c r="E55" s="45" t="s">
        <v>62</v>
      </c>
    </row>
    <row r="56" spans="1:7" x14ac:dyDescent="0.2">
      <c r="A56" s="44"/>
      <c r="E56" s="45"/>
    </row>
    <row r="57" spans="1:7" x14ac:dyDescent="0.2">
      <c r="A57" s="44"/>
      <c r="E57"/>
    </row>
    <row r="58" spans="1:7" x14ac:dyDescent="0.2">
      <c r="A58" s="44" t="s">
        <v>61</v>
      </c>
      <c r="E58" s="45" t="s">
        <v>63</v>
      </c>
    </row>
    <row r="59" spans="1:7" x14ac:dyDescent="0.2">
      <c r="E59" s="45"/>
    </row>
  </sheetData>
  <sheetProtection formatCells="0" formatColumns="0" formatRows="0" autoFilter="0"/>
  <protectedRanges>
    <protectedRange sqref="A51" name="Rango1"/>
    <protectedRange sqref="A55:A58" name="Rango1_1"/>
    <protectedRange sqref="E55:E59" name="Rango1_1_1"/>
  </protectedRanges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iturbidetravel@gmail.com</cp:lastModifiedBy>
  <cp:lastPrinted>2018-03-04T05:00:29Z</cp:lastPrinted>
  <dcterms:created xsi:type="dcterms:W3CDTF">2012-12-11T20:26:08Z</dcterms:created>
  <dcterms:modified xsi:type="dcterms:W3CDTF">2021-04-23T21:06:56Z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