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\EJERCICIO 2020\Cuenta PUBLICA 2020\JULIO AGOSTO SEPTIEMBRE\"/>
    </mc:Choice>
  </mc:AlternateContent>
  <xr:revisionPtr revIDLastSave="0" documentId="8_{0F772061-D46B-4D6E-A673-593C7D634C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<sst xmlns="http://schemas.openxmlformats.org/spreadsheetml/2006/main" count="59" uniqueCount="59">
  <si>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</si>
  <si>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</si>
  <si>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</si>
  <si>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</si>
  <si>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</si>
  <si>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</si>
  <si>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</si>
  <si>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</si>
  <si>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</si>
  <si>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</si>
  <si>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</si>
  <si>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</si>
  <si>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</si>
  <si>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</si>
  <si>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</si>
  <si>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</si>
  <si>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</si>
  <si>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</si>
  <si>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</si>
  <si>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</si>
  <si>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</si>
  <si>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</si>
  <si>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</si>
  <si>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</si>
  <si>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</si>
  <si>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</si>
  <si>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</si>
  <si>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</si>
  <si>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</si>
  <si>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</si>
  <si>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</si>
  <si>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</si>
  <si>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</si>
  <si>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</si>
  <si>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</si>
  <si>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</si>
  <si>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</si>
  <si>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</si>
  <si>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</si>
  <si>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</si>
  <si>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</si>
  <si>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</si>
  <si>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</si>
  <si>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</si>
  <si>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</si>
  <si>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</si>
  <si>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</si>
  <si>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</si>
  <si>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</si>
  <si>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</si>
  <si>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</si>
  <si>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</si>
  <si>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</si>
  <si>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</si>
  <si>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</si>
  <si>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</si>
  <si>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</si>
  <si>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</si>
  <si>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CONSEJO TURÍSTICO SAN JOSÉ ITURBIDE GUANAJUATO.
Estado de Situación Financiera
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</si>
</sst>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9"/>
  <sheetViews>
    <sheetView showGridLines="0" tabSelected="1" zoomScaleNormal="100" zoomScaleSheetLayoutView="100" workbookViewId="0">
      <selection activeCell="B24" sqref="B24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506086.32</v>
      </c>
      <c r="C5" s="12">
        <v>245101.87</v>
      </c>
      <c r="D5" s="17"/>
      <c r="E5" s="11" t="s">
        <v>41</v>
      </c>
      <c r="F5" s="12">
        <v>7161.97</v>
      </c>
      <c r="G5" s="5">
        <v>27144.959999999999</v>
      </c>
    </row>
    <row r="6" spans="1:7" x14ac:dyDescent="0.2">
      <c r="A6" s="30" t="s">
        <v>28</v>
      </c>
      <c r="B6" s="12">
        <v>45264.88</v>
      </c>
      <c r="C6" s="12">
        <v>4000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551351.19999999995</v>
      </c>
      <c r="C13" s="10">
        <f>SUM(C5:C11)</f>
        <v>249101.87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7161.97</v>
      </c>
      <c r="G14" s="5">
        <f>SUM(G5:G12)</f>
        <v>27144.959999999999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309004.49</v>
      </c>
      <c r="C19" s="12">
        <v>307814.49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-171151.27</v>
      </c>
      <c r="C21" s="12">
        <v>-171151.27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137853.22</v>
      </c>
      <c r="C26" s="10">
        <f>SUM(C16:C24)</f>
        <v>136663.22</v>
      </c>
      <c r="D26" s="17"/>
      <c r="E26" s="39" t="s">
        <v>57</v>
      </c>
      <c r="F26" s="10">
        <f>SUM(F24+F14)</f>
        <v>7161.97</v>
      </c>
      <c r="G26" s="6">
        <f>SUM(G14+G24)</f>
        <v>27144.959999999999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689204.41999999993</v>
      </c>
      <c r="C28" s="10">
        <f>C13+C26</f>
        <v>385765.08999999997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87990.02</v>
      </c>
      <c r="G30" s="6">
        <f>SUM(G31:G33)</f>
        <v>87990.02</v>
      </c>
    </row>
    <row r="31" spans="1:7" x14ac:dyDescent="0.2">
      <c r="A31" s="31"/>
      <c r="B31" s="15"/>
      <c r="C31" s="15"/>
      <c r="D31" s="17"/>
      <c r="E31" s="11" t="s">
        <v>2</v>
      </c>
      <c r="F31" s="12">
        <v>87990.02</v>
      </c>
      <c r="G31" s="5">
        <v>87990.02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594052.42999999993</v>
      </c>
      <c r="G35" s="6">
        <f>SUM(G36:G40)</f>
        <v>270630.11</v>
      </c>
    </row>
    <row r="36" spans="1:7" x14ac:dyDescent="0.2">
      <c r="A36" s="31"/>
      <c r="B36" s="15"/>
      <c r="C36" s="15"/>
      <c r="D36" s="17"/>
      <c r="E36" s="11" t="s">
        <v>52</v>
      </c>
      <c r="F36" s="12">
        <v>323422.32</v>
      </c>
      <c r="G36" s="5">
        <v>40745.53</v>
      </c>
    </row>
    <row r="37" spans="1:7" x14ac:dyDescent="0.2">
      <c r="A37" s="31"/>
      <c r="B37" s="15"/>
      <c r="C37" s="15"/>
      <c r="D37" s="17"/>
      <c r="E37" s="11" t="s">
        <v>19</v>
      </c>
      <c r="F37" s="12">
        <v>270630.11</v>
      </c>
      <c r="G37" s="5">
        <v>229884.58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682042.45</v>
      </c>
      <c r="G46" s="5">
        <f>SUM(G42+G35+G30)</f>
        <v>358620.13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689204.41999999993</v>
      </c>
      <c r="G48" s="20">
        <f>G46+G26</f>
        <v>385765.09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2018-03-04T05:00:29Z</cp:lastPrinted>
  <dcterms:created xsi:type="dcterms:W3CDTF">2012-12-11T20:26:08Z</dcterms:created>
  <dcterms:modified xsi:type="dcterms:W3CDTF">2020-10-22T15:31:43Z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