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3ER PERIODO\INFORMACION CONTABLE\"/>
    </mc:Choice>
  </mc:AlternateContent>
  <bookViews>
    <workbookView xWindow="0" yWindow="0" windowWidth="156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20" i="1"/>
  <c r="F27" i="1" l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<sst xmlns="http://schemas.openxmlformats.org/spreadsheetml/2006/main" count="36" uniqueCount="26">
  <si>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</si>
  <si>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</si>
  <si>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</si>
  <si>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</si>
  <si>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</si>
  <si>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</si>
  <si>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</si>
  <si>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</si>
  <si>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</si>
  <si>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</si>
  <si>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</si>
  <si>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</si>
  <si>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</si>
  <si>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</si>
  <si>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</si>
  <si>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</si>
  <si>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</si>
  <si>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</si>
  <si>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</si>
  <si>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</si>
  <si>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</si>
  <si>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</si>
  <si>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</si>
  <si>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</si>
  <si>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CONSEJO TURÍSTICO SAN JOSÉ ITURBIDE GUANAJUATO.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</si>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</sst>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11" xfId="9" applyFont="1" applyBorder="1" applyAlignment="1" applyProtection="1">
      <alignment horizontal="left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workbookViewId="0">
      <selection activeCell="A46" sqref="A46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 x14ac:dyDescent="0.2">
      <c r="A1" s="24" t="s">
        <v>24</v>
      </c>
      <c r="B1" s="25"/>
      <c r="C1" s="25"/>
      <c r="D1" s="25"/>
      <c r="E1" s="25"/>
      <c r="F1" s="26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v>87990.02</v>
      </c>
      <c r="C4" s="16"/>
      <c r="D4" s="16"/>
      <c r="E4" s="16"/>
      <c r="F4" s="12">
        <f>+B4</f>
        <v>87990.02</v>
      </c>
    </row>
    <row r="5" spans="1:6" x14ac:dyDescent="0.2">
      <c r="A5" s="8" t="s">
        <v>0</v>
      </c>
      <c r="B5" s="13">
        <v>0</v>
      </c>
      <c r="C5" s="16"/>
      <c r="D5" s="16"/>
      <c r="E5" s="16"/>
      <c r="F5" s="13">
        <f>+B5</f>
        <v>0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6"/>
      <c r="C9" s="12">
        <f>+C11+C12+C13+C14</f>
        <v>296670.96999999997</v>
      </c>
      <c r="D9" s="12">
        <f>+D10</f>
        <v>-115284.66</v>
      </c>
      <c r="E9" s="16"/>
      <c r="F9" s="12">
        <f>+C9+D9</f>
        <v>181386.30999999997</v>
      </c>
    </row>
    <row r="10" spans="1:6" x14ac:dyDescent="0.2">
      <c r="A10" s="8" t="s">
        <v>7</v>
      </c>
      <c r="B10" s="16"/>
      <c r="C10" s="16"/>
      <c r="D10" s="13">
        <v>-115284.66</v>
      </c>
      <c r="E10" s="16"/>
      <c r="F10" s="13">
        <f>+D10</f>
        <v>-115284.66</v>
      </c>
    </row>
    <row r="11" spans="1:6" x14ac:dyDescent="0.2">
      <c r="A11" s="8" t="s">
        <v>8</v>
      </c>
      <c r="B11" s="16"/>
      <c r="C11" s="13">
        <v>296670.96999999997</v>
      </c>
      <c r="D11" s="16"/>
      <c r="E11" s="16"/>
      <c r="F11" s="13">
        <f>+C11</f>
        <v>296670.96999999997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>
        <v>0</v>
      </c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>
        <f>+B4</f>
        <v>87990.02</v>
      </c>
      <c r="C20" s="12">
        <f>+C9</f>
        <v>296670.96999999997</v>
      </c>
      <c r="D20" s="12">
        <f>+D9</f>
        <v>-115284.66</v>
      </c>
      <c r="E20" s="12">
        <f>+E16</f>
        <v>0</v>
      </c>
      <c r="F20" s="12">
        <f>+B20+C20+D20+E20</f>
        <v>269376.32999999996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>
        <f>+B23+B24+B25</f>
        <v>0</v>
      </c>
      <c r="C22" s="16"/>
      <c r="D22" s="16">
        <v>361587.48</v>
      </c>
      <c r="E22" s="17"/>
      <c r="F22" s="12">
        <f>+B22</f>
        <v>0</v>
      </c>
    </row>
    <row r="23" spans="1:6" x14ac:dyDescent="0.2">
      <c r="A23" s="8" t="s">
        <v>0</v>
      </c>
      <c r="B23" s="13">
        <v>0</v>
      </c>
      <c r="C23" s="16">
        <v>-115284.66</v>
      </c>
      <c r="D23" s="16"/>
      <c r="E23" s="16"/>
      <c r="F23" s="13">
        <f>+B23</f>
        <v>0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21</v>
      </c>
      <c r="B27" s="16"/>
      <c r="C27" s="12">
        <f>+C29</f>
        <v>0</v>
      </c>
      <c r="D27" s="12">
        <f>+D28+D29+D30+D31+D32</f>
        <v>0</v>
      </c>
      <c r="E27" s="17"/>
      <c r="F27" s="12">
        <f>+C27+D27</f>
        <v>0</v>
      </c>
    </row>
    <row r="28" spans="1:6" x14ac:dyDescent="0.2">
      <c r="A28" s="8" t="s">
        <v>7</v>
      </c>
      <c r="B28" s="16"/>
      <c r="C28" s="16"/>
      <c r="D28" s="13">
        <v>0</v>
      </c>
      <c r="E28" s="16"/>
      <c r="F28" s="13">
        <f>+D28</f>
        <v>0</v>
      </c>
    </row>
    <row r="29" spans="1:6" x14ac:dyDescent="0.2">
      <c r="A29" s="8" t="s">
        <v>8</v>
      </c>
      <c r="B29" s="16"/>
      <c r="C29" s="13">
        <v>0</v>
      </c>
      <c r="D29" s="13">
        <v>0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7" ht="9" customHeight="1" x14ac:dyDescent="0.2">
      <c r="A33" s="8"/>
      <c r="B33" s="13"/>
      <c r="C33" s="14"/>
      <c r="D33" s="14"/>
      <c r="E33" s="14"/>
      <c r="F33" s="13"/>
    </row>
    <row r="34" spans="1:7" ht="22.5" x14ac:dyDescent="0.2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7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7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7" ht="9" customHeight="1" x14ac:dyDescent="0.2">
      <c r="A37" s="8"/>
      <c r="B37" s="13"/>
      <c r="C37" s="14"/>
      <c r="D37" s="14"/>
      <c r="E37" s="13"/>
      <c r="F37" s="13"/>
    </row>
    <row r="38" spans="1:7" ht="20.100000000000001" customHeight="1" x14ac:dyDescent="0.2">
      <c r="A38" s="10" t="s">
        <v>23</v>
      </c>
      <c r="B38" s="15">
        <f>+B20+B22</f>
        <v>87990.02</v>
      </c>
      <c r="C38" s="15">
        <f>+C20+C27</f>
        <v>296670.96999999997</v>
      </c>
      <c r="D38" s="15">
        <f>+D20+D27</f>
        <v>-115284.66</v>
      </c>
      <c r="E38" s="15">
        <f>+E20+E34</f>
        <v>0</v>
      </c>
      <c r="F38" s="15">
        <f>+B38+C38+D38+E38</f>
        <v>269376.32999999996</v>
      </c>
    </row>
    <row r="39" spans="1:7" x14ac:dyDescent="0.2">
      <c r="A39" s="27" t="s">
        <v>25</v>
      </c>
      <c r="B39" s="27"/>
      <c r="C39" s="27"/>
      <c r="D39" s="27"/>
      <c r="E39" s="27"/>
      <c r="F39" s="27"/>
      <c r="G39" s="27"/>
    </row>
    <row r="41" spans="1:7" x14ac:dyDescent="0.2">
      <c r="A41" s="19"/>
      <c r="B41" s="20"/>
    </row>
    <row r="42" spans="1:7" x14ac:dyDescent="0.2">
      <c r="A42" s="19"/>
      <c r="B42" s="20"/>
    </row>
    <row r="44" spans="1:7" x14ac:dyDescent="0.2">
      <c r="B44" s="20"/>
    </row>
    <row r="48" spans="1:7" x14ac:dyDescent="0.2">
      <c r="A48" s="22"/>
      <c r="B48" s="21"/>
      <c r="C48" s="21"/>
      <c r="D48" s="21"/>
      <c r="E48" s="23"/>
      <c r="F48" s="21"/>
      <c r="G48" s="21"/>
    </row>
    <row r="49" spans="1:7" x14ac:dyDescent="0.2">
      <c r="A49" s="22"/>
      <c r="B49" s="21"/>
      <c r="C49" s="21"/>
      <c r="D49" s="21"/>
      <c r="E49" s="23"/>
      <c r="F49" s="21"/>
      <c r="G49" s="21"/>
    </row>
  </sheetData>
  <sheetProtection formatCells="0" formatColumns="0" formatRows="0" autoFilter="0"/>
  <mergeCells count="2">
    <mergeCell ref="A1:F1"/>
    <mergeCell ref="A39:G39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2020-11-09T05:40:25Z</cp:lastPrinted>
  <dcterms:created xsi:type="dcterms:W3CDTF">2012-12-11T20:30:33Z</dcterms:created>
  <dcterms:modified xsi:type="dcterms:W3CDTF">2020-11-09T05:40:34Z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