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2° TRIMESTRE\INFORMACION CONTABLE\"/>
    </mc:Choice>
  </mc:AlternateContent>
  <xr:revisionPtr revIDLastSave="0" documentId="13_ncr:1_{0DA9B78B-4992-4A83-8B58-2381A570D5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G46" i="4" l="1"/>
  <c r="G48" i="4" s="1"/>
  <c r="F26" i="4"/>
  <c r="F4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<sst xmlns="http://schemas.openxmlformats.org/spreadsheetml/2006/main" count="60" uniqueCount="60">
  <si>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</si>
  <si>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</si>
  <si>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</si>
  <si>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</si>
  <si>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</si>
  <si>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</si>
  <si>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</si>
  <si>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</si>
  <si>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</si>
  <si>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</si>
  <si>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</si>
  <si>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</si>
  <si>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</si>
  <si>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</si>
  <si>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</si>
  <si>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</si>
  <si>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</si>
  <si>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</si>
  <si>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</si>
  <si>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</si>
  <si>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</si>
  <si>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</si>
  <si>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</si>
  <si>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</si>
  <si>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</si>
  <si>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</si>
  <si>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</si>
  <si>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</si>
  <si>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</si>
  <si>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</si>
  <si>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</si>
  <si>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</si>
  <si>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</si>
  <si>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</si>
  <si>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</si>
  <si>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</si>
  <si>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</si>
  <si>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</si>
  <si>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</si>
  <si>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</si>
  <si>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</si>
  <si>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</si>
  <si>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</si>
  <si>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</si>
  <si>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</si>
  <si>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</si>
  <si>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</si>
  <si>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</si>
  <si>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</si>
  <si>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</si>
  <si>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</si>
  <si>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</si>
  <si>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</si>
  <si>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</si>
  <si>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</si>
  <si>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</si>
  <si>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</si>
  <si>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</si>
  <si>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CONSEJO TURÍSTICO SAN JOSÉ ITURBIDE GUANAJUATO.
Estado de Situación Financiera
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</si>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</sst>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Normal="100" zoomScaleSheetLayoutView="100" workbookViewId="0">
      <selection activeCell="B59" sqref="B5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722606.44</v>
      </c>
      <c r="C5" s="12">
        <v>245101.87</v>
      </c>
      <c r="D5" s="17"/>
      <c r="E5" s="11" t="s">
        <v>41</v>
      </c>
      <c r="F5" s="12">
        <v>6964.77</v>
      </c>
      <c r="G5" s="5">
        <v>27144.959999999999</v>
      </c>
    </row>
    <row r="6" spans="1:7" x14ac:dyDescent="0.2">
      <c r="A6" s="30" t="s">
        <v>28</v>
      </c>
      <c r="B6" s="12">
        <v>4000</v>
      </c>
      <c r="C6" s="12">
        <v>4000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726606.44</v>
      </c>
      <c r="C13" s="10">
        <f>SUM(C5:C11)</f>
        <v>249101.87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6964.77</v>
      </c>
      <c r="G14" s="5">
        <f>SUM(G5:G12)</f>
        <v>27144.959999999999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309004.49</v>
      </c>
      <c r="C19" s="12">
        <v>307814.49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-171151.27</v>
      </c>
      <c r="C21" s="12">
        <v>-171151.27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137853.22</v>
      </c>
      <c r="C26" s="10">
        <f>SUM(C16:C24)</f>
        <v>136663.22</v>
      </c>
      <c r="D26" s="17"/>
      <c r="E26" s="39" t="s">
        <v>57</v>
      </c>
      <c r="F26" s="10">
        <f>SUM(F24+F14)</f>
        <v>6964.77</v>
      </c>
      <c r="G26" s="6">
        <f>SUM(G14+G24)</f>
        <v>27144.959999999999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864459.65999999992</v>
      </c>
      <c r="C28" s="10">
        <f>C13+C26</f>
        <v>385765.08999999997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87990.02</v>
      </c>
      <c r="G30" s="6">
        <f>SUM(G31:G33)</f>
        <v>87990.02</v>
      </c>
    </row>
    <row r="31" spans="1:7" x14ac:dyDescent="0.2">
      <c r="A31" s="31"/>
      <c r="B31" s="15"/>
      <c r="C31" s="15"/>
      <c r="D31" s="17"/>
      <c r="E31" s="11" t="s">
        <v>2</v>
      </c>
      <c r="F31" s="12">
        <v>87990.02</v>
      </c>
      <c r="G31" s="5">
        <v>87990.02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769504.87</v>
      </c>
      <c r="G35" s="6">
        <f>SUM(G36:G40)</f>
        <v>270630.11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498874.76</v>
      </c>
      <c r="G36" s="5">
        <v>40745.53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270630.11</v>
      </c>
      <c r="G37" s="5">
        <v>229884.58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857494.89</v>
      </c>
      <c r="G46" s="5">
        <f>SUM(G42+G35+G30)</f>
        <v>358620.13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864459.66</v>
      </c>
      <c r="G48" s="20">
        <f>G46+G26</f>
        <v>385765.09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8" t="s">
        <v>59</v>
      </c>
      <c r="B51" s="48"/>
      <c r="C51" s="48"/>
      <c r="D51" s="48"/>
      <c r="E51" s="48"/>
      <c r="F51" s="48"/>
    </row>
    <row r="55" spans="1:7" x14ac:dyDescent="0.2">
      <c r="A55" s="43"/>
      <c r="B55" s="44"/>
      <c r="C55" s="2"/>
      <c r="D55" s="44"/>
      <c r="E55" s="44"/>
      <c r="F55"/>
    </row>
    <row r="56" spans="1:7" x14ac:dyDescent="0.2">
      <c r="A56" s="43"/>
      <c r="B56" s="44"/>
      <c r="C56" s="2"/>
      <c r="D56" s="44"/>
    </row>
    <row r="57" spans="1:7" x14ac:dyDescent="0.2">
      <c r="A57" s="43"/>
      <c r="B57" s="44"/>
      <c r="C57" s="2"/>
      <c r="D57" s="44"/>
      <c r="E57" s="44"/>
    </row>
  </sheetData>
  <sheetProtection formatCells="0" formatColumns="0" formatRows="0" autoFilter="0"/>
  <mergeCells count="2">
    <mergeCell ref="A1:G1"/>
    <mergeCell ref="A51:F5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2020-11-11T19:39:48Z</cp:lastPrinted>
  <dcterms:created xsi:type="dcterms:W3CDTF">2012-12-11T20:26:08Z</dcterms:created>
  <dcterms:modified xsi:type="dcterms:W3CDTF">2020-11-11T19:39:52Z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