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UENTA PUBLICA\ABRIL-JUNIO\"/>
    </mc:Choice>
  </mc:AlternateContent>
  <xr:revisionPtr revIDLastSave="0" documentId="13_ncr:1_{EC491F28-316C-41CC-A08C-DEFD4BAE553B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<sst xmlns="http://schemas.openxmlformats.org/spreadsheetml/2006/main" count="66" uniqueCount="66">
  <si>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</si>
  <si>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</si>
  <si>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</si>
  <si>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</si>
  <si>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</si>
  <si>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</si>
  <si>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</si>
  <si>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</si>
  <si>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</si>
  <si>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</si>
  <si>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</si>
  <si>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</si>
  <si>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</si>
  <si>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</si>
  <si>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</si>
  <si>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</si>
  <si>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</si>
  <si>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</si>
  <si>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</si>
  <si>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</si>
  <si>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</si>
  <si>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</si>
  <si>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</si>
  <si>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</si>
  <si>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</si>
  <si>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</si>
  <si>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</si>
  <si>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</si>
  <si>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</si>
  <si>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</si>
  <si>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</si>
  <si>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</si>
  <si>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</si>
  <si>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</si>
  <si>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</si>
  <si>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</si>
  <si>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</si>
  <si>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</si>
  <si>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</si>
  <si>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</si>
  <si>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</si>
  <si>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</si>
  <si>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</si>
  <si>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</si>
  <si>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</si>
  <si>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</si>
  <si>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</si>
  <si>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</si>
  <si>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</si>
  <si>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</si>
  <si>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</si>
  <si>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</si>
  <si>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</si>
  <si>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</si>
  <si>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</si>
  <si>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</si>
  <si>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</si>
  <si>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</si>
  <si>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Consejo Turístico San José Iturbide Guanajuato.
Estado de Situación Financiera
AL 30 DE JUNIO DEL 2022</t>
  </si>
  <si>
    <t>Bajo protesta de decir verdad declaramos que los Estados Financieros y sus notas, son razonablemente correctos y son responsabilidad del emisor.</t>
  </si>
  <si>
    <t>Autorizo</t>
  </si>
  <si>
    <t>Elaboro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</si>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</sst>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2" fillId="0" borderId="0" xfId="8" applyAlignment="1" applyProtection="1">
      <alignment horizontal="left" vertical="top" inden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AA57C83B-0139-41E4-AD5E-4668BA7A1323}"/>
    <cellStyle name="Millares 2 3" xfId="4" xr:uid="{00000000-0005-0000-0000-000003000000}"/>
    <cellStyle name="Millares 2 3 2" xfId="18" xr:uid="{1E95B4D2-D0F2-4784-9382-57FE1FAE5E80}"/>
    <cellStyle name="Millares 2 4" xfId="25" xr:uid="{535BD910-6139-4CB1-A64C-795B3C8DFFB2}"/>
    <cellStyle name="Millares 2 5" xfId="16" xr:uid="{47D3CBDC-43BD-45D8-8103-946F06B81DBC}"/>
    <cellStyle name="Millares 3" xfId="5" xr:uid="{00000000-0005-0000-0000-000004000000}"/>
    <cellStyle name="Millares 3 2" xfId="19" xr:uid="{19BC9B11-FE42-4A55-9FD8-CD6E97B88144}"/>
    <cellStyle name="Moneda 2" xfId="6" xr:uid="{00000000-0005-0000-0000-000005000000}"/>
    <cellStyle name="Moneda 2 2" xfId="20" xr:uid="{13979B8A-C008-4B32-9031-EF96B673FE6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6FA7074-9FF2-4FBF-804C-1FDE7D8D271A}"/>
    <cellStyle name="Normal 3" xfId="9" xr:uid="{00000000-0005-0000-0000-000009000000}"/>
    <cellStyle name="Normal 3 2" xfId="22" xr:uid="{E6415C7E-5AB3-49D4-87E6-322B60ABAB1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AE32D96D-6623-4A48-873D-2DFCB1F6BB37}"/>
    <cellStyle name="Normal 6 3" xfId="23" xr:uid="{C2A2749D-C9A4-4FDF-B1F5-1593FEE6343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showGridLines="0" tabSelected="1" topLeftCell="A34" zoomScaleNormal="100" zoomScaleSheetLayoutView="100" workbookViewId="0">
      <selection activeCell="A53" sqref="A53:A5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58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1092362.3700000001</v>
      </c>
      <c r="C5" s="12">
        <v>334332.42</v>
      </c>
      <c r="D5" s="17"/>
      <c r="E5" s="11" t="s">
        <v>41</v>
      </c>
      <c r="F5" s="12">
        <v>12256.65</v>
      </c>
      <c r="G5" s="5">
        <v>10221.01</v>
      </c>
    </row>
    <row r="6" spans="1:7" x14ac:dyDescent="0.2">
      <c r="A6" s="30" t="s">
        <v>28</v>
      </c>
      <c r="B6" s="12">
        <v>4000</v>
      </c>
      <c r="C6" s="12">
        <v>4424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1096362.3700000001</v>
      </c>
      <c r="C13" s="10">
        <f>SUM(C5:C11)</f>
        <v>338756.42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12256.65</v>
      </c>
      <c r="G14" s="5">
        <f>SUM(G5:G12)</f>
        <v>10221.01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362583.14</v>
      </c>
      <c r="C19" s="12">
        <v>349600.49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-214130.72</v>
      </c>
      <c r="C21" s="12">
        <v>-214130.72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148452.42000000001</v>
      </c>
      <c r="C26" s="10">
        <f>SUM(C16:C24)</f>
        <v>135469.76999999999</v>
      </c>
      <c r="D26" s="17"/>
      <c r="E26" s="39" t="s">
        <v>57</v>
      </c>
      <c r="F26" s="10">
        <f>SUM(F24+F14)</f>
        <v>12256.65</v>
      </c>
      <c r="G26" s="6">
        <f>SUM(G14+G24)</f>
        <v>10221.01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1244814.79</v>
      </c>
      <c r="C28" s="10">
        <f>C13+C26</f>
        <v>474226.18999999994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87990.02</v>
      </c>
      <c r="G30" s="6">
        <f>SUM(G31:G33)</f>
        <v>87990.02</v>
      </c>
    </row>
    <row r="31" spans="1:7" x14ac:dyDescent="0.2">
      <c r="A31" s="31"/>
      <c r="B31" s="15"/>
      <c r="C31" s="15"/>
      <c r="D31" s="17"/>
      <c r="E31" s="11" t="s">
        <v>2</v>
      </c>
      <c r="F31" s="12">
        <v>87990.02</v>
      </c>
      <c r="G31" s="5">
        <v>87990.02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1144568.1199999999</v>
      </c>
      <c r="G35" s="6">
        <f>SUM(G36:G40)</f>
        <v>376015.16000000003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768552.95999999996</v>
      </c>
      <c r="G36" s="5">
        <v>3482.08</v>
      </c>
    </row>
    <row r="37" spans="1:7" x14ac:dyDescent="0.2">
      <c r="A37" s="31"/>
      <c r="B37" s="15"/>
      <c r="C37" s="15"/>
      <c r="D37" s="17"/>
      <c r="E37" s="11" t="s">
        <v>19</v>
      </c>
      <c r="F37" s="12">
        <v>376015.16</v>
      </c>
      <c r="G37" s="5">
        <v>372533.08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1232558.1399999999</v>
      </c>
      <c r="G46" s="5">
        <f>SUM(G42+G35+G30)</f>
        <v>464005.18000000005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1244814.7899999998</v>
      </c>
      <c r="G48" s="20">
        <f>G46+G26</f>
        <v>474226.19000000006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.75" x14ac:dyDescent="0.2">
      <c r="A51" s="44" t="s">
        <v>59</v>
      </c>
      <c r="B51" s="43"/>
      <c r="C51" s="43"/>
    </row>
    <row r="55" spans="1:7" x14ac:dyDescent="0.2">
      <c r="A55" s="48" t="s">
        <v>60</v>
      </c>
      <c r="B55" s="45"/>
      <c r="C55" s="43"/>
      <c r="E55" s="45" t="s">
        <v>61</v>
      </c>
    </row>
    <row r="56" spans="1:7" ht="18" customHeight="1" x14ac:dyDescent="0.2">
      <c r="A56" s="48"/>
      <c r="B56" s="46"/>
      <c r="C56" s="43"/>
      <c r="E56" s="46"/>
    </row>
    <row r="57" spans="1:7" x14ac:dyDescent="0.2">
      <c r="A57" s="48" t="s">
        <v>62</v>
      </c>
      <c r="B57" s="47"/>
      <c r="C57" s="43"/>
      <c r="E57" s="47" t="s">
        <v>63</v>
      </c>
    </row>
    <row r="58" spans="1:7" x14ac:dyDescent="0.2">
      <c r="A58" s="48" t="s">
        <v>64</v>
      </c>
      <c r="B58" s="45"/>
      <c r="C58" s="43"/>
      <c r="E58" s="45" t="s">
        <v>65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2022-07-18T15:18:01Z</cp:lastPrinted>
  <dcterms:created xsi:type="dcterms:W3CDTF">2012-12-11T20:26:08Z</dcterms:created>
  <dcterms:modified xsi:type="dcterms:W3CDTF">2022-07-18T15:18:21Z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