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OCTUBRE NOVIEMBRE DICIEMBRE\TRANSPARENCIA 4TO. TRIMESTRE\INFORMACION CONTABLE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<sst xmlns="http://schemas.openxmlformats.org/spreadsheetml/2006/main" count="62" uniqueCount="53">
  <si>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</si>
  <si>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</si>
  <si>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</si>
  <si>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</si>
  <si>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</si>
  <si>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</si>
  <si>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</si>
  <si>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</si>
  <si>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</si>
  <si>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</si>
  <si>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</si>
  <si>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</si>
  <si>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</si>
  <si>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</si>
  <si>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</si>
  <si>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</si>
  <si>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</si>
  <si>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</si>
  <si>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</si>
  <si>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</si>
  <si>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</si>
  <si>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</si>
  <si>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</si>
  <si>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</si>
  <si>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</si>
  <si>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</si>
  <si>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</si>
  <si>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</si>
  <si>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</si>
  <si>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</si>
  <si>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</si>
  <si>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</si>
  <si>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</si>
  <si>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</si>
  <si>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</si>
  <si>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</si>
  <si>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</si>
  <si>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</si>
  <si>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</si>
  <si>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</si>
  <si>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</si>
  <si>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</si>
  <si>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</si>
  <si>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</si>
  <si>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</si>
  <si>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</si>
  <si>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</si>
  <si>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</si>
  <si>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</si>
  <si>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</si>
  <si>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</si>
  <si>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CONSEJO TURÍSTICO SAN JOSÉ ITURBIDE GUANAJUATO.
ESTADO DE FLUJOS DE EFECTIVO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</si>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</sst>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48" zoomScaleNormal="100" workbookViewId="0">
      <selection activeCell="C55" sqref="C55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1368280.74</v>
      </c>
      <c r="E5" s="14">
        <f>SUM(E6:E15)</f>
        <v>2750687.57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606698.5</v>
      </c>
      <c r="E13" s="17">
        <v>2011377.75</v>
      </c>
    </row>
    <row r="14" spans="1:5" x14ac:dyDescent="0.2">
      <c r="A14" s="26">
        <v>4220</v>
      </c>
      <c r="C14" s="15" t="s">
        <v>47</v>
      </c>
      <c r="D14" s="16">
        <v>761490.24</v>
      </c>
      <c r="E14" s="17">
        <v>739309.82</v>
      </c>
    </row>
    <row r="15" spans="1:5" x14ac:dyDescent="0.2">
      <c r="A15" s="26" t="s">
        <v>48</v>
      </c>
      <c r="C15" s="15" t="s">
        <v>6</v>
      </c>
      <c r="D15" s="16">
        <v>92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1248492.75</v>
      </c>
      <c r="E16" s="14">
        <f>SUM(E17:E32)</f>
        <v>2689255.7</v>
      </c>
    </row>
    <row r="17" spans="1:5" x14ac:dyDescent="0.2">
      <c r="A17" s="26">
        <v>5110</v>
      </c>
      <c r="C17" s="15" t="s">
        <v>8</v>
      </c>
      <c r="D17" s="16">
        <v>531423.06999999995</v>
      </c>
      <c r="E17" s="17">
        <v>742212.84</v>
      </c>
    </row>
    <row r="18" spans="1:5" x14ac:dyDescent="0.2">
      <c r="A18" s="26">
        <v>5120</v>
      </c>
      <c r="C18" s="15" t="s">
        <v>9</v>
      </c>
      <c r="D18" s="16">
        <v>41897.81</v>
      </c>
      <c r="E18" s="17">
        <v>45790.75</v>
      </c>
    </row>
    <row r="19" spans="1:5" x14ac:dyDescent="0.2">
      <c r="A19" s="26">
        <v>5130</v>
      </c>
      <c r="C19" s="15" t="s">
        <v>10</v>
      </c>
      <c r="D19" s="16">
        <v>675171.87</v>
      </c>
      <c r="E19" s="17">
        <v>1901252.11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119787.98999999999</v>
      </c>
      <c r="E33" s="14">
        <f>E5-E16</f>
        <v>61431.869999999646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41786</v>
      </c>
      <c r="E40" s="14">
        <f>SUM(E41:E43)</f>
        <v>22946.3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41786</v>
      </c>
      <c r="E42" s="17">
        <v>22946.3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-41786</v>
      </c>
      <c r="E44" s="14">
        <f>E36-E40</f>
        <v>-22946.3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19244.77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19244.77</v>
      </c>
    </row>
    <row r="52" spans="1:5" x14ac:dyDescent="0.2">
      <c r="A52" s="4"/>
      <c r="B52" s="11" t="s">
        <v>7</v>
      </c>
      <c r="C52" s="12"/>
      <c r="D52" s="13">
        <f>SUM(D53+D56)</f>
        <v>14172.61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14172.61</v>
      </c>
      <c r="E56" s="17">
        <v>0</v>
      </c>
    </row>
    <row r="57" spans="1:5" x14ac:dyDescent="0.2">
      <c r="A57" s="18" t="s">
        <v>38</v>
      </c>
      <c r="C57" s="19"/>
      <c r="D57" s="13">
        <f>D47-D52</f>
        <v>-14172.61</v>
      </c>
      <c r="E57" s="14">
        <f>E47-E52</f>
        <v>19244.77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63829.37999999999</v>
      </c>
      <c r="E59" s="14">
        <f>E57+E44+E33</f>
        <v>57730.339999999647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245101.87</v>
      </c>
      <c r="E61" s="14">
        <v>187371.53</v>
      </c>
    </row>
    <row r="62" spans="1:5" x14ac:dyDescent="0.2">
      <c r="A62" s="18" t="s">
        <v>41</v>
      </c>
      <c r="C62" s="19"/>
      <c r="D62" s="13">
        <v>308931.25</v>
      </c>
      <c r="E62" s="14">
        <v>245101.87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B64" s="35" t="s">
        <v>52</v>
      </c>
      <c r="C64" s="35"/>
      <c r="D64" s="35"/>
    </row>
    <row r="67" spans="3:4" x14ac:dyDescent="0.2">
      <c r="C67" s="27"/>
      <c r="D67" s="27"/>
    </row>
    <row r="68" spans="3:4" x14ac:dyDescent="0.2">
      <c r="C68" s="28"/>
      <c r="D68" s="29"/>
    </row>
    <row r="69" spans="3:4" x14ac:dyDescent="0.2">
      <c r="C69" s="28"/>
      <c r="D69"/>
    </row>
    <row r="70" spans="3:4" x14ac:dyDescent="0.2">
      <c r="C70" s="28"/>
      <c r="D70" s="29"/>
    </row>
  </sheetData>
  <sheetProtection formatCells="0" formatColumns="0" formatRows="0" autoFilter="0"/>
  <mergeCells count="3">
    <mergeCell ref="A1:E1"/>
    <mergeCell ref="A2:C2"/>
    <mergeCell ref="B64:D64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revision/>
  <dcterms:created xsi:type="dcterms:W3CDTF">2012-12-11T20:31:36Z</dcterms:created>
  <dcterms:modified xsi:type="dcterms:W3CDTF">2021-02-03T04:25:56Z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