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EJERCICIO 2020\CUENTA PUBLICA\INFORMACION PRESUPUESTAL\"/>
    </mc:Choice>
  </mc:AlternateContent>
  <bookViews>
    <workbookView xWindow="-120" yWindow="-120" windowWidth="20730" windowHeight="11160" tabRatio="885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<sst xmlns="http://schemas.openxmlformats.org/spreadsheetml/2006/main" count="17" uniqueCount="17">
  <si>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</si>
  <si>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</si>
  <si>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</si>
  <si>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</si>
  <si>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</si>
  <si>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</si>
  <si>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</si>
  <si>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</si>
  <si>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</si>
  <si>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</si>
  <si>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</si>
  <si>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</si>
  <si>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</si>
  <si>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</si>
  <si>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</si>
  <si>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</si>
  <si>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CONSEJO TURÍSTICO SAN JOSÉ ITURBIDE GUANAJUATO.
ESTADO ANALÍTICO DEL EJERCICIO DEL PRESUPUESTO DE EGRESOS
Clasificación Económica (por Tipo de Gasto)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</si>
</sst>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activeCell="E11" sqref="E1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4" t="s">
        <v>16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6</v>
      </c>
      <c r="B2" s="20"/>
      <c r="C2" s="14" t="s">
        <v>12</v>
      </c>
      <c r="D2" s="15"/>
      <c r="E2" s="15"/>
      <c r="F2" s="15"/>
      <c r="G2" s="16"/>
      <c r="H2" s="17" t="s">
        <v>11</v>
      </c>
    </row>
    <row r="3" spans="1:8" ht="24.95" customHeight="1" x14ac:dyDescent="0.2">
      <c r="A3" s="21"/>
      <c r="B3" s="22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8"/>
    </row>
    <row r="4" spans="1:8" x14ac:dyDescent="0.2">
      <c r="A4" s="23"/>
      <c r="B4" s="24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2015490.15</v>
      </c>
      <c r="D6" s="12">
        <v>0</v>
      </c>
      <c r="E6" s="12">
        <f>C6+D6</f>
        <v>2015490.15</v>
      </c>
      <c r="F6" s="12">
        <v>188620.25</v>
      </c>
      <c r="G6" s="12">
        <v>188620.25</v>
      </c>
      <c r="H6" s="12">
        <f>E6-F6</f>
        <v>1826869.9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3000</v>
      </c>
      <c r="D8" s="12">
        <v>0</v>
      </c>
      <c r="E8" s="12">
        <f>C8+D8</f>
        <v>3000</v>
      </c>
      <c r="F8" s="12">
        <v>1190</v>
      </c>
      <c r="G8" s="12">
        <v>1190</v>
      </c>
      <c r="H8" s="12">
        <f>E8-F8</f>
        <v>1810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2018490.15</v>
      </c>
      <c r="D16" s="7">
        <f>SUM(D6+D8+D10+D12+D14)</f>
        <v>0</v>
      </c>
      <c r="E16" s="7">
        <f>SUM(E6+E8+E10+E12+E14)</f>
        <v>2018490.15</v>
      </c>
      <c r="F16" s="7">
        <f t="shared" ref="F16:H16" si="0">SUM(F6+F8+F10+F12+F14)</f>
        <v>189810.25</v>
      </c>
      <c r="G16" s="7">
        <f t="shared" si="0"/>
        <v>189810.25</v>
      </c>
      <c r="H16" s="7">
        <f t="shared" si="0"/>
        <v>1828679.9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2018-03-08T21:21:25Z</cp:lastPrinted>
  <dcterms:created xsi:type="dcterms:W3CDTF">2014-02-10T03:37:14Z</dcterms:created>
  <dcterms:modified xsi:type="dcterms:W3CDTF">2020-05-13T17:50:12Z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