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VAC\PERIODO JULIO SEPT\INFORMACION CONTABLE\"/>
    </mc:Choice>
  </mc:AlternateContent>
  <xr:revisionPtr revIDLastSave="0" documentId="13_ncr:1_{74606751-BFE7-4F92-9013-076C5471F3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<sst xmlns="http://schemas.openxmlformats.org/spreadsheetml/2006/main" count="40" uniqueCount="30">
  <si>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</si>
  <si>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</si>
  <si>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</si>
  <si>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</si>
  <si>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</si>
  <si>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</si>
  <si>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</si>
  <si>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</si>
  <si>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</si>
  <si>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</si>
  <si>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</si>
  <si>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</si>
  <si>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</si>
  <si>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</si>
  <si>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</si>
  <si>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</si>
  <si>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</si>
  <si>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</si>
  <si>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</si>
  <si>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</si>
  <si>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</si>
  <si>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</si>
  <si>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</si>
  <si>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</si>
  <si>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</si>
  <si>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CONSEJO TURÍSTICO SAN JOSÉ ITURBIDE GUANAJUATO.
DEL 1 DE ENERO AL AL 30 DE SEPTIEMBRE DEL 2019</t>
  </si>
  <si>
    <t>Director</t>
  </si>
  <si>
    <t>Administradora</t>
  </si>
  <si>
    <t>Lic.Hugo César Sanchez Ramírez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</si>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</sst>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2298707</xdr:colOff>
      <xdr:row>44</xdr:row>
      <xdr:rowOff>119062</xdr:rowOff>
    </xdr:from>
    <xdr:to>
      <xdr:col>0</xdr:col>
      <xdr:colOff>3507588</xdr:colOff>
      <xdr:row>49</xdr:row>
      <xdr:rowOff>128586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ADDDA0-E1AB-42F7-9104-F53CC7683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8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98707" y="7965281"/>
          <a:ext cx="1208881" cy="723899"/>
        </a:xfrm>
        <a:prstGeom prst="rect">
          <a:avLst/>
        </a:prstGeom>
        <a:effectLst>
          <a:glow rad="127000">
            <a:schemeClr val="bg1">
              <a:alpha val="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3</xdr:col>
      <xdr:colOff>1238240</xdr:colOff>
      <xdr:row>45</xdr:row>
      <xdr:rowOff>47628</xdr:rowOff>
    </xdr:from>
    <xdr:to>
      <xdr:col>4</xdr:col>
      <xdr:colOff>466398</xdr:colOff>
      <xdr:row>49</xdr:row>
      <xdr:rowOff>19053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487368-0E6C-44A9-A21E-EE2F91672F63}"/>
            </a:ext>
          </a:extLst>
        </xdr:cNvPr>
        <xdr:cNvPicPr/>
      </xdr:nvPicPr>
      <xdr:blipFill>
        <a:blip xmlns:r="http://schemas.openxmlformats.org/officeDocument/2006/relationships" r:embed="rId3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28" y="8036722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showGridLines="0" tabSelected="1" zoomScale="80" zoomScaleNormal="80" workbookViewId="0">
      <selection sqref="A1:F5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9" t="s">
        <v>25</v>
      </c>
      <c r="B1" s="30"/>
      <c r="C1" s="30"/>
      <c r="D1" s="30"/>
      <c r="E1" s="30"/>
      <c r="F1" s="31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87990.02</v>
      </c>
      <c r="C4" s="16"/>
      <c r="D4" s="16"/>
      <c r="E4" s="16"/>
      <c r="F4" s="15">
        <f>+B4</f>
        <v>87990.02</v>
      </c>
    </row>
    <row r="5" spans="1:6" x14ac:dyDescent="0.2">
      <c r="A5" s="17" t="s">
        <v>0</v>
      </c>
      <c r="B5" s="18">
        <v>87990.02</v>
      </c>
      <c r="C5" s="16"/>
      <c r="D5" s="16"/>
      <c r="E5" s="16"/>
      <c r="F5" s="18">
        <f>+B5</f>
        <v>87990.02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181386.31</v>
      </c>
      <c r="D9" s="15">
        <f>+D10</f>
        <v>48498.27</v>
      </c>
      <c r="E9" s="16"/>
      <c r="F9" s="15">
        <f>+C9+D9</f>
        <v>229884.58</v>
      </c>
    </row>
    <row r="10" spans="1:6" x14ac:dyDescent="0.2">
      <c r="A10" s="17" t="s">
        <v>7</v>
      </c>
      <c r="B10" s="16"/>
      <c r="C10" s="16"/>
      <c r="D10" s="18">
        <v>48498.27</v>
      </c>
      <c r="E10" s="16"/>
      <c r="F10" s="18">
        <f>+D10</f>
        <v>48498.27</v>
      </c>
    </row>
    <row r="11" spans="1:6" x14ac:dyDescent="0.2">
      <c r="A11" s="17" t="s">
        <v>8</v>
      </c>
      <c r="B11" s="16"/>
      <c r="C11" s="18">
        <v>181386.31</v>
      </c>
      <c r="D11" s="16"/>
      <c r="E11" s="16"/>
      <c r="F11" s="18">
        <f>+C11</f>
        <v>181386.31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87990.02</v>
      </c>
      <c r="C20" s="15">
        <f>+C9</f>
        <v>181386.31</v>
      </c>
      <c r="D20" s="15">
        <f>+D9</f>
        <v>48498.27</v>
      </c>
      <c r="E20" s="15">
        <f>+E16</f>
        <v>0</v>
      </c>
      <c r="F20" s="15">
        <f>+B20+C20+D20+E20</f>
        <v>317874.60000000003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48498.27</v>
      </c>
      <c r="D27" s="15">
        <f>+D28+D29+D30+D31+D32</f>
        <v>813195.53</v>
      </c>
      <c r="E27" s="19"/>
      <c r="F27" s="15">
        <f>+C27+D27</f>
        <v>861693.8</v>
      </c>
    </row>
    <row r="28" spans="1:6" x14ac:dyDescent="0.2">
      <c r="A28" s="17" t="s">
        <v>7</v>
      </c>
      <c r="B28" s="16"/>
      <c r="C28" s="16"/>
      <c r="D28" s="18">
        <v>861693.8</v>
      </c>
      <c r="E28" s="16"/>
      <c r="F28" s="18">
        <f>+D28</f>
        <v>861693.8</v>
      </c>
    </row>
    <row r="29" spans="1:6" x14ac:dyDescent="0.2">
      <c r="A29" s="17" t="s">
        <v>8</v>
      </c>
      <c r="B29" s="16"/>
      <c r="C29" s="18">
        <v>48498.27</v>
      </c>
      <c r="D29" s="18">
        <v>-48498.27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87990.02</v>
      </c>
      <c r="C38" s="24">
        <f>+C20+C27</f>
        <v>229884.58</v>
      </c>
      <c r="D38" s="24">
        <f>+D20+D27</f>
        <v>861693.8</v>
      </c>
      <c r="E38" s="24">
        <f>+E20+E34</f>
        <v>0</v>
      </c>
      <c r="F38" s="24">
        <f>+B38+C38+D38+E38</f>
        <v>1179568.3999999999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32"/>
      <c r="B42" s="32"/>
      <c r="C42" s="32"/>
    </row>
    <row r="43" spans="1:6" x14ac:dyDescent="0.2">
      <c r="A43" s="32"/>
      <c r="B43" s="32"/>
      <c r="C43" s="32"/>
    </row>
    <row r="44" spans="1:6" x14ac:dyDescent="0.2">
      <c r="A44" s="2"/>
      <c r="B44" s="2"/>
      <c r="C44" s="2"/>
    </row>
    <row r="45" spans="1:6" x14ac:dyDescent="0.2">
      <c r="A45" s="27"/>
      <c r="B45" s="2"/>
      <c r="C45" s="2"/>
    </row>
    <row r="46" spans="1:6" x14ac:dyDescent="0.2">
      <c r="A46" s="28"/>
    </row>
    <row r="47" spans="1:6" x14ac:dyDescent="0.2">
      <c r="A47" s="25" t="s">
        <v>26</v>
      </c>
      <c r="D47" s="26" t="s">
        <v>27</v>
      </c>
    </row>
    <row r="48" spans="1:6" x14ac:dyDescent="0.2">
      <c r="A48" s="25"/>
      <c r="D48" s="26"/>
    </row>
    <row r="49" spans="1:4" x14ac:dyDescent="0.2">
      <c r="A49" s="25" t="s">
        <v>28</v>
      </c>
      <c r="D49" s="26" t="s">
        <v>29</v>
      </c>
    </row>
    <row r="50" spans="1:4" x14ac:dyDescent="0.2">
      <c r="A50" s="28"/>
    </row>
  </sheetData>
  <sheetProtection formatCells="0" formatColumns="0" formatRows="0" autoFilter="0"/>
  <mergeCells count="2">
    <mergeCell ref="A1:F1"/>
    <mergeCell ref="A42:C43"/>
  </mergeCells>
  <pageMargins left="0.7" right="0.7" top="0.75" bottom="0.75" header="0.3" footer="0.3"/>
  <pageSetup scale="8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2019-11-01T17:57:59Z</cp:lastPrinted>
  <dcterms:created xsi:type="dcterms:W3CDTF">2012-12-11T20:30:33Z</dcterms:created>
  <dcterms:modified xsi:type="dcterms:W3CDTF">2019-11-01T17:58:09Z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